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https://osuopeu.sharepoint.com/sites/UOfinancije/Shared Documents/Javna nabava/2026/Jednostavna nabava/Sanacija parketa u dvorani OŠ LJ. Gaj, Sarvaš/"/>
    </mc:Choice>
  </mc:AlternateContent>
  <xr:revisionPtr revIDLastSave="0" documentId="8_{FA5E63EF-ACEA-4BF3-9ECA-FC5FA9000A8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NASLOVNA" sheetId="3" r:id="rId1"/>
    <sheet name="Troškovnik" sheetId="7" r:id="rId2"/>
  </sheets>
  <definedNames>
    <definedName name="_xlnm.Print_Area" localSheetId="0">NASLOVNA!$A$1:$F$42</definedName>
    <definedName name="_xlnm.Print_Area" localSheetId="1">Troškovnik!$A$1:$F$33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7" l="1"/>
  <c r="F21" i="7"/>
  <c r="F20" i="7"/>
  <c r="F16" i="7"/>
  <c r="F12" i="7"/>
  <c r="F11" i="7"/>
  <c r="F10" i="7"/>
  <c r="F5" i="7"/>
  <c r="F24" i="7" l="1"/>
  <c r="C20" i="3" s="1"/>
  <c r="F25" i="7" l="1"/>
  <c r="F26" i="7" s="1"/>
  <c r="C22" i="3"/>
  <c r="C25" i="3" s="1"/>
</calcChain>
</file>

<file path=xl/sharedStrings.xml><?xml version="1.0" encoding="utf-8"?>
<sst xmlns="http://schemas.openxmlformats.org/spreadsheetml/2006/main" count="51" uniqueCount="44">
  <si>
    <t>INVESTITOR:</t>
  </si>
  <si>
    <t>GRAD OSIJEK</t>
  </si>
  <si>
    <t>OBJEKT:</t>
  </si>
  <si>
    <t>DVORANA SARVAŠ</t>
  </si>
  <si>
    <t>Sportski pod - sanacija</t>
  </si>
  <si>
    <t>IZNOS:</t>
  </si>
  <si>
    <t>PDV  25%</t>
  </si>
  <si>
    <t>SVEUKUPNO:</t>
  </si>
  <si>
    <t>R.br.</t>
  </si>
  <si>
    <t>Opis stavke</t>
  </si>
  <si>
    <t xml:space="preserve">Jedinica </t>
  </si>
  <si>
    <t>Količina</t>
  </si>
  <si>
    <t>Jed. Cijena</t>
  </si>
  <si>
    <t>Iznos</t>
  </si>
  <si>
    <t>1.</t>
  </si>
  <si>
    <t>Brušenje i lakiranje</t>
  </si>
  <si>
    <r>
      <t>Trokrako strojno brušenje postojeće podne obloge (sportski pod) od masivnog jasenovog parketa, različitim granulacijama brusnog materijala radi uklanjanja postojećeg sloja laka, površinskih nepravilnosti i postizanja ujednačene završne obrade. Nakon pripreme izvodi se višeslojno lakiranje PU lakom za sportske podove, otpornim na habanje, u sustavu temeljni premaz + dva završna sloja, uz međubrušenje između slojeva. Sustav kompatibilan sa zahtjevima norme</t>
    </r>
    <r>
      <rPr>
        <b/>
        <sz val="10"/>
        <color theme="1"/>
        <rFont val="Aarial"/>
        <charset val="238"/>
      </rPr>
      <t xml:space="preserve"> HRN EN 14904</t>
    </r>
    <r>
      <rPr>
        <sz val="10"/>
        <color theme="1"/>
        <rFont val="Aarial"/>
        <charset val="238"/>
      </rPr>
      <t xml:space="preserve"> za sportske podove u zatvorenim prostorima.
Stavka uključuje sav potreban rad, materijal do potpune funkionalnosti i gotovosti.</t>
    </r>
  </si>
  <si>
    <t>m2</t>
  </si>
  <si>
    <t>2.</t>
  </si>
  <si>
    <t>Popravak oštećenog dijela sportskog poda</t>
  </si>
  <si>
    <t>Demontaža i zamjena oštećenog dijela sportskog poda površine obuhvaća pažljivu demontažu postojećeg sportskog poda od masiv jednoslojnog jasenovog parketa zajedno s pripadajućom podkonstrukcijom do nosive podloge. Stavka uključuje dobavu i ugradnju nove podkonstrukcije sastavljene od nivelirajućih nogica, elastičnih nosača i jelovih letvi odgovarajućih dimenzija i mehaničkih svojstava, s izvedbom u skladu s postojećim sustavom sportskog poda.
Po izvedbi podkonstrukcije izvodi se ugradnja novog jasenovog parketa istih dimenzija, klase i načina polaganja kao postojeći pod, uključivo lijepljenje, pričvršćenje, nivelaciju, brušenje prijelaza, kitanje, te lakiranje saniranog dijela sportskim lakom kompatibilnim s postojećom završnom obradom. U stavku uključiti sav potreban rad, materijal, spojni i pričvrsni pribor, odvoz i zbrinjavanje uklonjenog materijala, te dovođenje poda u potpuno funkcionalnost.</t>
  </si>
  <si>
    <t>- Popravak do 1m2</t>
  </si>
  <si>
    <t>kom</t>
  </si>
  <si>
    <t>- Popravak do 3m2</t>
  </si>
  <si>
    <t>- Popravak do 5m2</t>
  </si>
  <si>
    <t>3.</t>
  </si>
  <si>
    <t>Kutne lajsne</t>
  </si>
  <si>
    <t>Dobava materijala izrada i postava kutne lajsne s otvorima za ventilaciju poda</t>
  </si>
  <si>
    <t>m'</t>
  </si>
  <si>
    <t>4.</t>
  </si>
  <si>
    <t>Iscrtavanje linija igrališta</t>
  </si>
  <si>
    <t>Izmjera prema službenim propozicijama pojedinog sporta i označavanje linija osnovnih igrališta na parketu, a izvodi se nakon završetka montaže</t>
  </si>
  <si>
    <t>rukomet</t>
  </si>
  <si>
    <t>kompl</t>
  </si>
  <si>
    <t>košarka</t>
  </si>
  <si>
    <t>odbojka</t>
  </si>
  <si>
    <t>UKUPNO:</t>
  </si>
  <si>
    <t>+25% PDV:</t>
  </si>
  <si>
    <t>NAPOMENA:</t>
  </si>
  <si>
    <t>- Svu sportsku opremu i mobilno izvlačne tribine demontiraju, te nakon završetka radova montiraju djelatnici škole</t>
  </si>
  <si>
    <t>- Kao sastavni dio ponute priložiti:</t>
  </si>
  <si>
    <t>Potreban je sportski pod čija konstrukcija zadovoljava uvjet da osni razmak između nivelirajućih elemenata iznosi 50cm, kao i razmak između elastičnih nosača koji također mora iznositi 50cm. Navedeni uvjet je obavezan radi zadržavanja funkcije postojećeg sportskog poda, te popravkom / izmjenom na traženu visinu od 14-15 cm.</t>
  </si>
  <si>
    <r>
      <t>Certifikat</t>
    </r>
    <r>
      <rPr>
        <b/>
        <sz val="11"/>
        <color theme="1"/>
        <rFont val="Calibri"/>
        <family val="2"/>
        <charset val="238"/>
        <scheme val="minor"/>
      </rPr>
      <t xml:space="preserve"> HRN EN 14904</t>
    </r>
    <r>
      <rPr>
        <sz val="11"/>
        <color theme="1"/>
        <rFont val="Calibri"/>
        <charset val="238"/>
        <scheme val="minor"/>
      </rPr>
      <t>; Površine sportskih terena - površine zatvorenom prostoru za višenamjensku sportsku
uporabu, sa masiv jednoslojnim parketom debljine 21 mm i dužine 500mm (kao već postojeći) sa ispitivanjem svojstava sportskog poda sa ugrađenim podnim grijanjem tj. da isti ne mjenja svojstva</t>
    </r>
  </si>
  <si>
    <r>
      <t xml:space="preserve">Ispitivanje ocjene kakvoće lak po normi </t>
    </r>
    <r>
      <rPr>
        <b/>
        <sz val="11"/>
        <color theme="1"/>
        <rFont val="Calibri"/>
        <family val="2"/>
        <charset val="238"/>
        <scheme val="minor"/>
      </rPr>
      <t xml:space="preserve">EN 14904 </t>
    </r>
    <r>
      <rPr>
        <sz val="11"/>
        <color theme="1"/>
        <rFont val="Calibri"/>
        <family val="2"/>
        <charset val="238"/>
        <scheme val="minor"/>
      </rPr>
      <t>za
 uporabu na podovima športskih dvorana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</si>
</sst>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_-* #,##0.00\ _k_n_-;\-* #,##0.00\ _k_n_-;_-* &quot;-&quot;??\ _k_n_-;_-@_-"/>
    <numFmt numFmtId="165" formatCode="[$-41A]General"/>
    <numFmt numFmtId="166" formatCode="_-* #,##0.00\ [$€-41A]_-;\-* #,##0.00\ [$€-41A]_-;_-* &quot;-&quot;??\ [$€-41A]_-;_-@_-"/>
    <numFmt numFmtId="167" formatCode="_-* #,##0.00\ [$€-1]_-;\-* #,##0.00\ [$€-1]_-;_-* &quot;-&quot;??\ [$€-1]_-;_-@_-"/>
    <numFmt numFmtId="168" formatCode="#,##0.00\ [$€-1]"/>
    <numFmt numFmtId="169" formatCode="#,##0.00\ [$€-1];[Red]\-#,##0.00\ [$€-1]"/>
    <numFmt numFmtId="170" formatCode="dd/mm/yyyy/"/>
  </numFmts>
  <fonts count="37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Narrow"/>
      <charset val="238"/>
    </font>
    <font>
      <sz val="10"/>
      <name val="Arial"/>
      <charset val="238"/>
    </font>
    <font>
      <sz val="10"/>
      <name val="Arial Narrow"/>
      <charset val="238"/>
    </font>
    <font>
      <b/>
      <sz val="10"/>
      <name val="Arial"/>
      <charset val="238"/>
    </font>
    <font>
      <sz val="10"/>
      <color theme="1"/>
      <name val="Arial Narrow"/>
      <charset val="238"/>
    </font>
    <font>
      <b/>
      <i/>
      <sz val="10"/>
      <color theme="1"/>
      <name val="Aarial"/>
      <charset val="238"/>
    </font>
    <font>
      <sz val="10"/>
      <color theme="1"/>
      <name val="Aarial"/>
      <charset val="238"/>
    </font>
    <font>
      <sz val="9"/>
      <color theme="1"/>
      <name val="Arial"/>
      <charset val="134"/>
    </font>
    <font>
      <b/>
      <i/>
      <sz val="14"/>
      <color theme="1"/>
      <name val="Calibri"/>
      <charset val="238"/>
      <scheme val="minor"/>
    </font>
    <font>
      <b/>
      <sz val="14"/>
      <color theme="1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b/>
      <sz val="18"/>
      <name val="Arial"/>
      <charset val="238"/>
    </font>
    <font>
      <b/>
      <sz val="10"/>
      <name val="Arial"/>
      <charset val="134"/>
    </font>
    <font>
      <b/>
      <sz val="12"/>
      <name val="Arial"/>
      <charset val="238"/>
    </font>
    <font>
      <b/>
      <sz val="8"/>
      <name val="Arial"/>
      <charset val="134"/>
    </font>
    <font>
      <sz val="10"/>
      <color theme="1"/>
      <name val="Aarial"/>
      <charset val="238"/>
    </font>
    <font>
      <sz val="8"/>
      <name val="Arial"/>
      <charset val="134"/>
    </font>
    <font>
      <b/>
      <sz val="11"/>
      <name val="Calibri"/>
      <charset val="238"/>
      <scheme val="minor"/>
    </font>
    <font>
      <u/>
      <sz val="11"/>
      <color theme="1"/>
      <name val="Calibri"/>
      <charset val="238"/>
      <scheme val="minor"/>
    </font>
    <font>
      <b/>
      <sz val="12"/>
      <name val="Arial"/>
      <charset val="134"/>
    </font>
    <font>
      <sz val="12"/>
      <name val="Arial"/>
      <charset val="134"/>
    </font>
    <font>
      <b/>
      <sz val="11"/>
      <color theme="1"/>
      <name val="Arial"/>
      <charset val="238"/>
    </font>
    <font>
      <b/>
      <sz val="12"/>
      <color theme="1"/>
      <name val="Calibri"/>
      <charset val="238"/>
      <scheme val="minor"/>
    </font>
    <font>
      <b/>
      <sz val="20"/>
      <name val="Arial"/>
      <charset val="134"/>
    </font>
    <font>
      <b/>
      <sz val="16"/>
      <color theme="1"/>
      <name val="Calibri"/>
      <charset val="238"/>
      <scheme val="minor"/>
    </font>
    <font>
      <u/>
      <sz val="11"/>
      <color theme="10"/>
      <name val="Calibri"/>
      <charset val="238"/>
      <scheme val="minor"/>
    </font>
    <font>
      <sz val="10"/>
      <name val="Arial"/>
      <charset val="1"/>
    </font>
    <font>
      <sz val="10"/>
      <color theme="1"/>
      <name val="Arial"/>
      <charset val="238"/>
    </font>
    <font>
      <sz val="11"/>
      <color theme="1"/>
      <name val="Calibri"/>
      <charset val="134"/>
      <scheme val="minor"/>
    </font>
    <font>
      <sz val="11"/>
      <color theme="1"/>
      <name val="Calibri"/>
      <charset val="1"/>
    </font>
    <font>
      <sz val="10"/>
      <color rgb="FF000000"/>
      <name val="Arial"/>
      <charset val="238"/>
    </font>
    <font>
      <b/>
      <sz val="10"/>
      <color theme="1"/>
      <name val="Aarial"/>
      <charset val="238"/>
    </font>
    <font>
      <sz val="11"/>
      <color theme="1"/>
      <name val="Calibri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2">
    <xf numFmtId="0" fontId="0" fillId="0" borderId="0"/>
    <xf numFmtId="44" fontId="34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9" fillId="0" borderId="0"/>
    <xf numFmtId="0" fontId="30" fillId="0" borderId="0"/>
    <xf numFmtId="0" fontId="3" fillId="0" borderId="0">
      <alignment wrapText="1"/>
    </xf>
    <xf numFmtId="0" fontId="3" fillId="0" borderId="0"/>
    <xf numFmtId="0" fontId="31" fillId="0" borderId="0"/>
    <xf numFmtId="0" fontId="29" fillId="0" borderId="0"/>
    <xf numFmtId="165" fontId="32" fillId="0" borderId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</cellStyleXfs>
  <cellXfs count="89">
    <xf numFmtId="0" fontId="0" fillId="0" borderId="0" xfId="0"/>
    <xf numFmtId="0" fontId="2" fillId="0" borderId="1" xfId="8" applyFont="1" applyBorder="1" applyAlignment="1">
      <alignment horizontal="center" vertical="top"/>
    </xf>
    <xf numFmtId="0" fontId="2" fillId="0" borderId="1" xfId="8" applyFont="1" applyBorder="1" applyAlignment="1">
      <alignment horizontal="center" vertical="top" wrapText="1"/>
    </xf>
    <xf numFmtId="4" fontId="2" fillId="0" borderId="1" xfId="5" applyNumberFormat="1" applyFont="1" applyFill="1" applyBorder="1" applyAlignment="1">
      <alignment horizontal="center" vertical="top" wrapText="1"/>
    </xf>
    <xf numFmtId="4" fontId="2" fillId="0" borderId="1" xfId="5" applyNumberFormat="1" applyFont="1" applyFill="1" applyBorder="1" applyAlignment="1">
      <alignment vertical="top" wrapText="1"/>
    </xf>
    <xf numFmtId="0" fontId="3" fillId="0" borderId="0" xfId="8" applyFont="1" applyAlignment="1">
      <alignment horizontal="center" vertical="top"/>
    </xf>
    <xf numFmtId="0" fontId="4" fillId="0" borderId="0" xfId="0" applyFont="1" applyAlignment="1">
      <alignment horizontal="left" wrapText="1"/>
    </xf>
    <xf numFmtId="4" fontId="3" fillId="0" borderId="0" xfId="8" applyNumberFormat="1" applyFont="1" applyAlignment="1">
      <alignment horizontal="center"/>
    </xf>
    <xf numFmtId="4" fontId="3" fillId="0" borderId="0" xfId="8" applyNumberFormat="1" applyFont="1" applyAlignment="1">
      <alignment horizontal="right"/>
    </xf>
    <xf numFmtId="4" fontId="3" fillId="0" borderId="0" xfId="5" applyNumberFormat="1" applyFont="1" applyFill="1" applyBorder="1" applyAlignment="1" applyProtection="1">
      <alignment horizontal="right"/>
    </xf>
    <xf numFmtId="0" fontId="5" fillId="0" borderId="2" xfId="8" applyFont="1" applyBorder="1" applyAlignment="1">
      <alignment horizontal="center" vertical="top"/>
    </xf>
    <xf numFmtId="0" fontId="3" fillId="0" borderId="3" xfId="0" applyFont="1" applyBorder="1" applyAlignment="1">
      <alignment horizontal="left" vertical="top" wrapText="1"/>
    </xf>
    <xf numFmtId="4" fontId="3" fillId="0" borderId="3" xfId="8" applyNumberFormat="1" applyFont="1" applyBorder="1" applyAlignment="1">
      <alignment horizontal="center"/>
    </xf>
    <xf numFmtId="4" fontId="3" fillId="0" borderId="3" xfId="8" applyNumberFormat="1" applyFont="1" applyBorder="1" applyAlignment="1">
      <alignment horizontal="right"/>
    </xf>
    <xf numFmtId="4" fontId="3" fillId="0" borderId="4" xfId="5" applyNumberFormat="1" applyFont="1" applyFill="1" applyBorder="1" applyAlignment="1" applyProtection="1">
      <alignment horizontal="right"/>
    </xf>
    <xf numFmtId="0" fontId="6" fillId="0" borderId="5" xfId="0" applyFont="1" applyBorder="1" applyAlignment="1">
      <alignment horizontal="right" vertical="top"/>
    </xf>
    <xf numFmtId="0" fontId="7" fillId="0" borderId="0" xfId="0" applyFont="1" applyAlignment="1">
      <alignment vertical="top" wrapText="1"/>
    </xf>
    <xf numFmtId="0" fontId="6" fillId="0" borderId="0" xfId="0" applyFont="1"/>
    <xf numFmtId="2" fontId="6" fillId="0" borderId="0" xfId="0" applyNumberFormat="1" applyFont="1"/>
    <xf numFmtId="166" fontId="0" fillId="0" borderId="0" xfId="0" applyNumberFormat="1"/>
    <xf numFmtId="166" fontId="6" fillId="0" borderId="6" xfId="0" applyNumberFormat="1" applyFont="1" applyBorder="1"/>
    <xf numFmtId="0" fontId="3" fillId="0" borderId="5" xfId="8" applyFont="1" applyBorder="1" applyAlignment="1">
      <alignment horizontal="right" vertical="top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horizontal="center" wrapText="1"/>
    </xf>
    <xf numFmtId="2" fontId="3" fillId="0" borderId="0" xfId="8" applyNumberFormat="1" applyFont="1" applyAlignment="1">
      <alignment horizontal="right"/>
    </xf>
    <xf numFmtId="166" fontId="3" fillId="0" borderId="0" xfId="8" applyNumberFormat="1" applyFont="1" applyAlignment="1">
      <alignment horizontal="right"/>
    </xf>
    <xf numFmtId="166" fontId="3" fillId="0" borderId="6" xfId="5" applyNumberFormat="1" applyFont="1" applyFill="1" applyBorder="1" applyAlignment="1" applyProtection="1">
      <alignment horizontal="right"/>
    </xf>
    <xf numFmtId="0" fontId="3" fillId="0" borderId="0" xfId="3" applyFont="1" applyAlignment="1">
      <alignment horizontal="justify" vertical="top" wrapText="1"/>
    </xf>
    <xf numFmtId="0" fontId="3" fillId="0" borderId="7" xfId="8" applyFont="1" applyBorder="1" applyAlignment="1">
      <alignment horizontal="center" vertical="top"/>
    </xf>
    <xf numFmtId="0" fontId="3" fillId="0" borderId="8" xfId="0" applyFont="1" applyBorder="1" applyAlignment="1">
      <alignment horizontal="left" wrapText="1"/>
    </xf>
    <xf numFmtId="4" fontId="3" fillId="0" borderId="8" xfId="8" applyNumberFormat="1" applyFont="1" applyBorder="1" applyAlignment="1">
      <alignment horizontal="center"/>
    </xf>
    <xf numFmtId="4" fontId="3" fillId="0" borderId="8" xfId="8" applyNumberFormat="1" applyFont="1" applyBorder="1" applyAlignment="1">
      <alignment horizontal="right"/>
    </xf>
    <xf numFmtId="166" fontId="3" fillId="0" borderId="8" xfId="8" applyNumberFormat="1" applyFont="1" applyBorder="1" applyAlignment="1">
      <alignment horizontal="right"/>
    </xf>
    <xf numFmtId="166" fontId="3" fillId="0" borderId="9" xfId="5" applyNumberFormat="1" applyFont="1" applyFill="1" applyBorder="1" applyAlignment="1" applyProtection="1">
      <alignment horizontal="right"/>
    </xf>
    <xf numFmtId="166" fontId="11" fillId="0" borderId="12" xfId="0" applyNumberFormat="1" applyFont="1" applyBorder="1"/>
    <xf numFmtId="166" fontId="11" fillId="0" borderId="13" xfId="0" applyNumberFormat="1" applyFont="1" applyBorder="1"/>
    <xf numFmtId="0" fontId="12" fillId="0" borderId="0" xfId="0" applyFont="1" applyAlignment="1">
      <alignment vertical="top"/>
    </xf>
    <xf numFmtId="0" fontId="12" fillId="0" borderId="0" xfId="0" applyFont="1"/>
    <xf numFmtId="0" fontId="13" fillId="0" borderId="0" xfId="0" applyFont="1" applyAlignment="1">
      <alignment horizontal="left"/>
    </xf>
    <xf numFmtId="0" fontId="0" fillId="0" borderId="0" xfId="0" applyAlignment="1">
      <alignment horizontal="right"/>
    </xf>
    <xf numFmtId="0" fontId="14" fillId="0" borderId="0" xfId="0" applyFont="1"/>
    <xf numFmtId="0" fontId="5" fillId="0" borderId="0" xfId="0" applyFont="1"/>
    <xf numFmtId="4" fontId="15" fillId="0" borderId="0" xfId="0" applyNumberFormat="1" applyFont="1" applyAlignment="1">
      <alignment horizontal="center"/>
    </xf>
    <xf numFmtId="0" fontId="16" fillId="0" borderId="0" xfId="0" applyFont="1"/>
    <xf numFmtId="0" fontId="17" fillId="0" borderId="0" xfId="0" applyFont="1" applyAlignment="1">
      <alignment wrapText="1"/>
    </xf>
    <xf numFmtId="0" fontId="15" fillId="0" borderId="0" xfId="0" applyFont="1" applyAlignment="1">
      <alignment horizontal="center"/>
    </xf>
    <xf numFmtId="0" fontId="18" fillId="0" borderId="0" xfId="0" applyFont="1"/>
    <xf numFmtId="49" fontId="20" fillId="0" borderId="0" xfId="2" applyNumberFormat="1" applyFont="1" applyAlignment="1" applyProtection="1"/>
    <xf numFmtId="0" fontId="21" fillId="0" borderId="0" xfId="0" applyFont="1"/>
    <xf numFmtId="0" fontId="21" fillId="0" borderId="0" xfId="0" applyFont="1" applyAlignment="1">
      <alignment horizontal="left"/>
    </xf>
    <xf numFmtId="0" fontId="22" fillId="0" borderId="0" xfId="0" applyFont="1"/>
    <xf numFmtId="0" fontId="23" fillId="0" borderId="0" xfId="0" applyFont="1"/>
    <xf numFmtId="0" fontId="24" fillId="0" borderId="0" xfId="0" applyFont="1"/>
    <xf numFmtId="49" fontId="25" fillId="0" borderId="0" xfId="0" applyNumberFormat="1" applyFont="1" applyAlignment="1">
      <alignment horizontal="right"/>
    </xf>
    <xf numFmtId="0" fontId="15" fillId="0" borderId="0" xfId="0" applyFont="1" applyAlignment="1">
      <alignment horizontal="right"/>
    </xf>
    <xf numFmtId="167" fontId="15" fillId="0" borderId="0" xfId="0" applyNumberFormat="1" applyFont="1" applyAlignment="1">
      <alignment horizontal="center" vertical="center"/>
    </xf>
    <xf numFmtId="0" fontId="15" fillId="0" borderId="8" xfId="0" applyFont="1" applyBorder="1" applyAlignment="1">
      <alignment horizontal="right"/>
    </xf>
    <xf numFmtId="0" fontId="0" fillId="0" borderId="8" xfId="0" applyBorder="1"/>
    <xf numFmtId="167" fontId="15" fillId="0" borderId="8" xfId="0" applyNumberFormat="1" applyFont="1" applyBorder="1" applyAlignment="1">
      <alignment horizontal="right"/>
    </xf>
    <xf numFmtId="0" fontId="24" fillId="0" borderId="0" xfId="0" applyFont="1" applyAlignment="1">
      <alignment horizontal="right"/>
    </xf>
    <xf numFmtId="167" fontId="15" fillId="0" borderId="0" xfId="0" applyNumberFormat="1" applyFont="1" applyAlignment="1">
      <alignment horizontal="right"/>
    </xf>
    <xf numFmtId="0" fontId="3" fillId="0" borderId="0" xfId="0" applyFont="1"/>
    <xf numFmtId="167" fontId="15" fillId="0" borderId="0" xfId="1" applyNumberFormat="1" applyFont="1" applyBorder="1" applyAlignment="1">
      <alignment horizontal="right"/>
    </xf>
    <xf numFmtId="168" fontId="15" fillId="0" borderId="0" xfId="0" applyNumberFormat="1" applyFont="1" applyAlignment="1">
      <alignment horizontal="right"/>
    </xf>
    <xf numFmtId="0" fontId="5" fillId="0" borderId="0" xfId="0" applyFont="1" applyAlignment="1">
      <alignment wrapText="1"/>
    </xf>
    <xf numFmtId="169" fontId="5" fillId="0" borderId="0" xfId="0" applyNumberFormat="1" applyFont="1"/>
    <xf numFmtId="169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right"/>
    </xf>
    <xf numFmtId="170" fontId="0" fillId="0" borderId="0" xfId="0" applyNumberForma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quotePrefix="1"/>
    <xf numFmtId="0" fontId="8" fillId="0" borderId="0" xfId="0" quotePrefix="1" applyFont="1" applyAlignment="1">
      <alignment vertical="top" wrapText="1"/>
    </xf>
    <xf numFmtId="0" fontId="12" fillId="0" borderId="0" xfId="0" quotePrefix="1" applyFont="1" applyAlignment="1">
      <alignment vertical="top"/>
    </xf>
    <xf numFmtId="0" fontId="0" fillId="0" borderId="0" xfId="0" quotePrefix="1" applyAlignment="1">
      <alignment horizontal="left" vertical="top" wrapText="1"/>
    </xf>
    <xf numFmtId="0" fontId="0" fillId="0" borderId="0" xfId="0" applyAlignment="1">
      <alignment horizontal="right" vertical="top"/>
    </xf>
    <xf numFmtId="0" fontId="36" fillId="0" borderId="0" xfId="0" applyFont="1" applyAlignment="1">
      <alignment vertical="top" wrapText="1"/>
    </xf>
    <xf numFmtId="49" fontId="36" fillId="0" borderId="0" xfId="0" applyNumberFormat="1" applyFont="1" applyAlignment="1">
      <alignment horizontal="left" vertical="top" wrapText="1"/>
    </xf>
    <xf numFmtId="0" fontId="36" fillId="0" borderId="0" xfId="0" applyFont="1" applyAlignment="1">
      <alignment wrapText="1"/>
    </xf>
    <xf numFmtId="0" fontId="36" fillId="0" borderId="0" xfId="0" applyFont="1" applyAlignment="1">
      <alignment horizontal="right" vertical="top"/>
    </xf>
    <xf numFmtId="0" fontId="12" fillId="0" borderId="0" xfId="0" applyFont="1" applyAlignment="1">
      <alignment horizontal="right"/>
    </xf>
    <xf numFmtId="0" fontId="12" fillId="0" borderId="0" xfId="2" applyFont="1" applyAlignment="1">
      <alignment horizontal="right"/>
    </xf>
    <xf numFmtId="0" fontId="2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19" fillId="0" borderId="0" xfId="2" applyNumberFormat="1" applyFont="1" applyBorder="1" applyAlignment="1">
      <alignment horizontal="right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0" xfId="0" quotePrefix="1" applyFont="1" applyBorder="1" applyAlignment="1">
      <alignment horizontal="center"/>
    </xf>
  </cellXfs>
  <cellStyles count="22">
    <cellStyle name="40% - Accent5 2 24" xfId="3" xr:uid="{00000000-0005-0000-0000-000031000000}"/>
    <cellStyle name="Comma 10" xfId="4" xr:uid="{00000000-0005-0000-0000-000032000000}"/>
    <cellStyle name="Comma 2 2" xfId="5" xr:uid="{00000000-0005-0000-0000-000033000000}"/>
    <cellStyle name="Comma 4 3" xfId="6" xr:uid="{00000000-0005-0000-0000-000034000000}"/>
    <cellStyle name="Hiperveza" xfId="2" builtinId="8"/>
    <cellStyle name="Normal 10 2" xfId="7" xr:uid="{00000000-0005-0000-0000-000035000000}"/>
    <cellStyle name="Normal 13" xfId="8" xr:uid="{00000000-0005-0000-0000-000036000000}"/>
    <cellStyle name="Normal 2" xfId="9" xr:uid="{00000000-0005-0000-0000-000037000000}"/>
    <cellStyle name="Normal 2 3" xfId="10" xr:uid="{00000000-0005-0000-0000-000038000000}"/>
    <cellStyle name="Normalno" xfId="0" builtinId="0"/>
    <cellStyle name="Normalno 2" xfId="11" xr:uid="{00000000-0005-0000-0000-000039000000}"/>
    <cellStyle name="Normalno 3" xfId="12" xr:uid="{00000000-0005-0000-0000-00003A000000}"/>
    <cellStyle name="Obično_2. troškovnik -INSTALACIJE VODOVODA I KANALIZACIJWE" xfId="13" xr:uid="{00000000-0005-0000-0000-00003B000000}"/>
    <cellStyle name="Valuta" xfId="1" builtinId="4"/>
    <cellStyle name="Zarez 2" xfId="14" xr:uid="{00000000-0005-0000-0000-00003C000000}"/>
    <cellStyle name="Zarez 2 2" xfId="15" xr:uid="{00000000-0005-0000-0000-00003D000000}"/>
    <cellStyle name="Zarez 3" xfId="16" xr:uid="{00000000-0005-0000-0000-00003E000000}"/>
    <cellStyle name="Zarez 3 2" xfId="17" xr:uid="{00000000-0005-0000-0000-00003F000000}"/>
    <cellStyle name="Zarez 4" xfId="18" xr:uid="{00000000-0005-0000-0000-000040000000}"/>
    <cellStyle name="Zarez 4 2" xfId="19" xr:uid="{00000000-0005-0000-0000-000041000000}"/>
    <cellStyle name="Zarez 5" xfId="20" xr:uid="{00000000-0005-0000-0000-000042000000}"/>
    <cellStyle name="Zarez 6" xfId="21" xr:uid="{00000000-0005-0000-0000-000043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2" name="TextBox 16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3" name="TextBox 17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4" name="TextBox 17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5" name="TextBox 17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6" name="TextBox 17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7" name="TextBox 174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8" name="TextBox 175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9" name="TextBox 176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0" name="TextBox 177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11" name="TextBox 17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2" name="TextBox 179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3" name="TextBox 18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4" name="TextBox 18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5" name="TextBox 182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6" name="TextBox 18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7" name="TextBox 18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8" name="TextBox 18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9" name="TextBox 18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20" name="TextBox 187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21" name="TextBox 188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22" name="TextBox 189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23" name="TextBox 190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24" name="TextBox 191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25" name="TextBox 192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26" name="TextBox 193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27" name="TextBox 194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28" name="TextBox 195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29" name="TextBox 196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30" name="TextBox 197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31" name="TextBox 198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32" name="TextBox 199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33" name="TextBox 200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34" name="TextBox 201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35" name="TextBox 202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36" name="TextBox 203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37" name="TextBox 204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38" name="TextBox 205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39" name="TextBox 206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40" name="TextBox 207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41" name="TextBox 208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42" name="TextBox 209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43" name="TextBox 210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44" name="TextBox 211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45" name="TextBox 212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46" name="TextBox 213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47" name="TextBox 214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48" name="TextBox 215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49" name="TextBox 216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50" name="TextBox 217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51" name="TextBox 218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52" name="TextBox 219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53" name="TextBox 220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54" name="TextBox 221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55" name="TextBox 222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56" name="TextBox 223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57" name="TextBox 224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58" name="TextBox 225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59" name="TextBox 226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60" name="TextBox 227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61" name="TextBox 228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62" name="TextBox 229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63" name="TextBox 230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64" name="TextBox 231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65" name="TextBox 232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66" name="TextBox 233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67" name="TextBox 234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68" name="TextBox 235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69" name="TextBox 236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70" name="TextBox 237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71" name="TextBox 238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72" name="TextBox 239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73" name="TextBox 240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74" name="TextBox 241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75" name="TextBox 242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76" name="TextBox 243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77" name="TextBox 244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78" name="TextBox 245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79" name="TextBox 246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80" name="TextBox 247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81" name="TextBox 248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82" name="TextBox 249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83" name="TextBox 250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84" name="TextBox 251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85" name="TextBox 252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86" name="TextBox 253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87" name="TextBox 254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88" name="TextBox 255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89" name="TextBox 256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90" name="TextBox 257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91" name="TextBox 258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92" name="TextBox 259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93" name="TextBox 260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94" name="TextBox 261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95" name="TextBox 262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96" name="TextBox 263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97" name="TextBox 264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98" name="TextBox 889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99" name="TextBox 890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00" name="TextBox 891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01" name="TextBox 892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02" name="TextBox 893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03" name="TextBox 894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104" name="TextBox 895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05" name="TextBox 896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06" name="TextBox 897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107" name="TextBox 898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08" name="TextBox 899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09" name="TextBox 900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10" name="TextBox 901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11" name="TextBox 902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12" name="TextBox 903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13" name="TextBox 904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14" name="TextBox 905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15" name="TextBox 906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116" name="TextBox 907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17" name="TextBox 908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18" name="TextBox 909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119" name="TextBox 910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20" name="TextBox 911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21" name="TextBox 912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22" name="TextBox 913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23" name="TextBox 914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24" name="TextBox 915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25" name="TextBox 916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26" name="TextBox 917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27" name="TextBox 918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128" name="TextBox 919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29" name="TextBox 920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30" name="TextBox 921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131" name="TextBox 922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32" name="TextBox 923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33" name="TextBox 924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34" name="TextBox 925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35" name="TextBox 926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36" name="TextBox 927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37" name="TextBox 928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38" name="TextBox 929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39" name="TextBox 930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140" name="TextBox 931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41" name="TextBox 932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42" name="TextBox 933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143" name="TextBox 934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44" name="TextBox 935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45" name="TextBox 936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46" name="TextBox 937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47" name="TextBox 938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48" name="TextBox 939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49" name="TextBox 940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50" name="TextBox 941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51" name="TextBox 942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152" name="TextBox 943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53" name="TextBox 944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54" name="TextBox 945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155" name="TextBox 946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56" name="TextBox 947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57" name="TextBox 948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58" name="TextBox 949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59" name="TextBox 950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60" name="TextBox 951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61" name="TextBox 952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62" name="TextBox 953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63" name="TextBox 954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164" name="TextBox 955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65" name="TextBox 956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66" name="TextBox 957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167" name="TextBox 958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68" name="TextBox 959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69" name="TextBox 960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70" name="TextBox 961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71" name="TextBox 962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72" name="TextBox 963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73" name="TextBox 964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74" name="TextBox 965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75" name="TextBox 966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176" name="TextBox 967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77" name="TextBox 968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78" name="TextBox 969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179" name="TextBox 970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80" name="TextBox 971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81" name="TextBox 972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82" name="TextBox 973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83" name="TextBox 974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84" name="TextBox 975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85" name="TextBox 976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86" name="TextBox 977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87" name="TextBox 978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188" name="TextBox 979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89" name="TextBox 980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90" name="TextBox 981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191" name="TextBox 982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92" name="TextBox 983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93" name="TextBox 984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94" name="TextBox 985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95" name="TextBox 986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96" name="TextBox 987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97" name="TextBox 988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98" name="TextBox 989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99" name="TextBox 990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200" name="TextBox 991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201" name="TextBox 992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202" name="TextBox 993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203" name="TextBox 994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204" name="TextBox 995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205" name="TextBox 996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206" name="TextBox 997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207" name="TextBox 998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208" name="TextBox 999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209" name="TextBox 1000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210" name="TextBox 1001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211" name="TextBox 1002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212" name="TextBox 1003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213" name="TextBox 1004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214" name="TextBox 1005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215" name="TextBox 1006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216" name="TextBox 1007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217" name="TextBox 1008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218" name="TextBox 1009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219" name="TextBox 1010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220" name="TextBox 1011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221" name="TextBox 1012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222" name="TextBox 1013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223" name="TextBox 1014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224" name="TextBox 1015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225" name="TextBox 1016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226" name="TextBox 1017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227" name="TextBox 1018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228" name="TextBox 1019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229" name="TextBox 1020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230" name="TextBox 1021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231" name="TextBox 1022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232" name="TextBox 1023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233" name="TextBox 1024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234" name="TextBox 1025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235" name="TextBox 1026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236" name="TextBox 1027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237" name="TextBox 1028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238" name="TextBox 1029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239" name="TextBox 1030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240" name="TextBox 1031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241" name="TextBox 1032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242" name="TextBox 1033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243" name="TextBox 1034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244" name="TextBox 1035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245" name="TextBox 1036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246" name="TextBox 1037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247" name="TextBox 1038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248" name="TextBox 1039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249" name="TextBox 1040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250" name="TextBox 1041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251" name="TextBox 1042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252" name="TextBox 1043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253" name="TextBox 1044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254" name="TextBox 1045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255" name="TextBox 1046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256" name="TextBox 1047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257" name="TextBox 1048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258" name="TextBox 1049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259" name="TextBox 1050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260" name="TextBox 1051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261" name="TextBox 1052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262" name="TextBox 1053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263" name="TextBox 1054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264" name="TextBox 1055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265" name="TextBox 1056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266" name="TextBox 1057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267" name="TextBox 1058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268" name="TextBox 1059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269" name="TextBox 1060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270" name="TextBox 1061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271" name="TextBox 1062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272" name="TextBox 1063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273" name="TextBox 1064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274" name="TextBox 1065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275" name="TextBox 1066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276" name="TextBox 1067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277" name="TextBox 1068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278" name="TextBox 1069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279" name="TextBox 1070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280" name="TextBox 1071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281" name="TextBox 1072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282" name="TextBox 1073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283" name="TextBox 1074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284" name="TextBox 1075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285" name="TextBox 1076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286" name="TextBox 1077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287" name="TextBox 1078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288" name="TextBox 1079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289" name="TextBox 1080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290" name="TextBox 1081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291" name="TextBox 1082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292" name="TextBox 1083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293" name="TextBox 1084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294" name="TextBox 1085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295" name="TextBox 1086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296" name="TextBox 1087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297" name="TextBox 1088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298" name="TextBox 1089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299" name="TextBox 1090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300" name="TextBox 1091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301" name="TextBox 1092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302" name="TextBox 1093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303" name="TextBox 1094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304" name="TextBox 1095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305" name="TextBox 1096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306" name="TextBox 1097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307" name="TextBox 1098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308" name="TextBox 1099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309" name="TextBox 1100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310" name="TextBox 1101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311" name="TextBox 1102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312" name="TextBox 1103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313" name="TextBox 1104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314" name="TextBox 1369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315" name="TextBox 1370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316" name="TextBox 1371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317" name="TextBox 1372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318" name="TextBox 1373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319" name="TextBox 1374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320" name="TextBox 1375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321" name="TextBox 1376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322" name="TextBox 1377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323" name="TextBox 1378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324" name="TextBox 1379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325" name="TextBox 1380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326" name="TextBox 1381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327" name="TextBox 1382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328" name="TextBox 1383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329" name="TextBox 1384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330" name="TextBox 1385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331" name="TextBox 1386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332" name="TextBox 1387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333" name="TextBox 1388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334" name="TextBox 1389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335" name="TextBox 1390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336" name="TextBox 1391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337" name="TextBox 1392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338" name="TextBox 1393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339" name="TextBox 1394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340" name="TextBox 1395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341" name="TextBox 1396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342" name="TextBox 1397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343" name="TextBox 1398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344" name="TextBox 1399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345" name="TextBox 1400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346" name="TextBox 1401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347" name="TextBox 1402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348" name="TextBox 1403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349" name="TextBox 1404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350" name="TextBox 1405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351" name="TextBox 1406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352" name="TextBox 1407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353" name="TextBox 1408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354" name="TextBox 1409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355" name="TextBox 1410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356" name="TextBox 1411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357" name="TextBox 1412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358" name="TextBox 1413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359" name="TextBox 1414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360" name="TextBox 1415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361" name="TextBox 1416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362" name="TextBox 1417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363" name="TextBox 1418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364" name="TextBox 1419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365" name="TextBox 1420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366" name="TextBox 1421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367" name="TextBox 1422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368" name="TextBox 1423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369" name="TextBox 1424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370" name="TextBox 1425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371" name="TextBox 1426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372" name="TextBox 1427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373" name="TextBox 1428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374" name="TextBox 1429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375" name="TextBox 1430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376" name="TextBox 1431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377" name="TextBox 1432">
          <a:extLs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378" name="TextBox 1433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379" name="TextBox 1434">
          <a:extLst>
            <a:ext uri="{FF2B5EF4-FFF2-40B4-BE49-F238E27FC236}">
              <a16:creationId xmlns:a16="http://schemas.microsoft.com/office/drawing/2014/main" id="{00000000-0008-0000-0100-00007B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380" name="TextBox 1435">
          <a:extLs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381" name="TextBox 1436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382" name="TextBox 1437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383" name="TextBox 1438">
          <a:extLs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384" name="TextBox 1439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385" name="TextBox 1440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386" name="TextBox 1441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387" name="TextBox 1442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388" name="TextBox 1443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389" name="TextBox 1444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390" name="TextBox 1445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391" name="TextBox 1446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392" name="TextBox 1447">
          <a:extLs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393" name="TextBox 1448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394" name="TextBox 1449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395" name="TextBox 1450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396" name="TextBox 1451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397" name="TextBox 1452">
          <a:extLs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398" name="TextBox 1453">
          <a:extLs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399" name="TextBox 1454">
          <a:extLs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400" name="TextBox 1455">
          <a:extLst>
            <a:ext uri="{FF2B5EF4-FFF2-40B4-BE49-F238E27FC236}">
              <a16:creationId xmlns:a16="http://schemas.microsoft.com/office/drawing/2014/main" id="{00000000-0008-0000-0100-00009001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401" name="TextBox 1456">
          <a:extLs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402" name="TextBox 1457">
          <a:extLs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403" name="TextBox 1458">
          <a:extLst>
            <a:ext uri="{FF2B5EF4-FFF2-40B4-BE49-F238E27FC236}">
              <a16:creationId xmlns:a16="http://schemas.microsoft.com/office/drawing/2014/main" id="{00000000-0008-0000-0100-000093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404" name="TextBox 1459">
          <a:extLst>
            <a:ext uri="{FF2B5EF4-FFF2-40B4-BE49-F238E27FC236}">
              <a16:creationId xmlns:a16="http://schemas.microsoft.com/office/drawing/2014/main" id="{00000000-0008-0000-0100-00009401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405" name="TextBox 1460">
          <a:extLst>
            <a:ext uri="{FF2B5EF4-FFF2-40B4-BE49-F238E27FC236}">
              <a16:creationId xmlns:a16="http://schemas.microsoft.com/office/drawing/2014/main" id="{00000000-0008-0000-0100-00009501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406" name="TextBox 1461">
          <a:extLst>
            <a:ext uri="{FF2B5EF4-FFF2-40B4-BE49-F238E27FC236}">
              <a16:creationId xmlns:a16="http://schemas.microsoft.com/office/drawing/2014/main" id="{00000000-0008-0000-0100-00009601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407" name="TextBox 1462">
          <a:extLst>
            <a:ext uri="{FF2B5EF4-FFF2-40B4-BE49-F238E27FC236}">
              <a16:creationId xmlns:a16="http://schemas.microsoft.com/office/drawing/2014/main" id="{00000000-0008-0000-0100-00009701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408" name="TextBox 1463">
          <a:extLst>
            <a:ext uri="{FF2B5EF4-FFF2-40B4-BE49-F238E27FC236}">
              <a16:creationId xmlns:a16="http://schemas.microsoft.com/office/drawing/2014/main" id="{00000000-0008-0000-0100-000098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409" name="TextBox 1464">
          <a:extLst>
            <a:ext uri="{FF2B5EF4-FFF2-40B4-BE49-F238E27FC236}">
              <a16:creationId xmlns:a16="http://schemas.microsoft.com/office/drawing/2014/main" id="{00000000-0008-0000-0100-000099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410" name="TextBox 1465">
          <a:extLst>
            <a:ext uri="{FF2B5EF4-FFF2-40B4-BE49-F238E27FC236}">
              <a16:creationId xmlns:a16="http://schemas.microsoft.com/office/drawing/2014/main" id="{00000000-0008-0000-0100-00009A01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411" name="TextBox 1466">
          <a:extLst>
            <a:ext uri="{FF2B5EF4-FFF2-40B4-BE49-F238E27FC236}">
              <a16:creationId xmlns:a16="http://schemas.microsoft.com/office/drawing/2014/main" id="{00000000-0008-0000-0100-00009B01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412" name="TextBox 1467">
          <a:extLst>
            <a:ext uri="{FF2B5EF4-FFF2-40B4-BE49-F238E27FC236}">
              <a16:creationId xmlns:a16="http://schemas.microsoft.com/office/drawing/2014/main" id="{00000000-0008-0000-0100-00009C01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413" name="TextBox 1468">
          <a:extLst>
            <a:ext uri="{FF2B5EF4-FFF2-40B4-BE49-F238E27FC236}">
              <a16:creationId xmlns:a16="http://schemas.microsoft.com/office/drawing/2014/main" id="{00000000-0008-0000-0100-00009D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414" name="TextBox 1469">
          <a:extLst>
            <a:ext uri="{FF2B5EF4-FFF2-40B4-BE49-F238E27FC236}">
              <a16:creationId xmlns:a16="http://schemas.microsoft.com/office/drawing/2014/main" id="{00000000-0008-0000-0100-00009E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415" name="TextBox 1470">
          <a:extLst>
            <a:ext uri="{FF2B5EF4-FFF2-40B4-BE49-F238E27FC236}">
              <a16:creationId xmlns:a16="http://schemas.microsoft.com/office/drawing/2014/main" id="{00000000-0008-0000-0100-00009F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416" name="TextBox 1471">
          <a:extLst>
            <a:ext uri="{FF2B5EF4-FFF2-40B4-BE49-F238E27FC236}">
              <a16:creationId xmlns:a16="http://schemas.microsoft.com/office/drawing/2014/main" id="{00000000-0008-0000-0100-0000A001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417" name="TextBox 1472">
          <a:extLst>
            <a:ext uri="{FF2B5EF4-FFF2-40B4-BE49-F238E27FC236}">
              <a16:creationId xmlns:a16="http://schemas.microsoft.com/office/drawing/2014/main" id="{00000000-0008-0000-0100-0000A101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418" name="TextBox 1473">
          <a:extLst>
            <a:ext uri="{FF2B5EF4-FFF2-40B4-BE49-F238E27FC236}">
              <a16:creationId xmlns:a16="http://schemas.microsoft.com/office/drawing/2014/main" id="{00000000-0008-0000-0100-0000A201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419" name="TextBox 1474">
          <a:extLst>
            <a:ext uri="{FF2B5EF4-FFF2-40B4-BE49-F238E27FC236}">
              <a16:creationId xmlns:a16="http://schemas.microsoft.com/office/drawing/2014/main" id="{00000000-0008-0000-0100-0000A301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420" name="TextBox 1475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421" name="TextBox 1476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422" name="TextBox 1477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423" name="TextBox 1478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424" name="TextBox 1479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425" name="TextBox 1480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426" name="TextBox 1481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427" name="TextBox 1482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428" name="TextBox 1483">
          <a:extLst>
            <a:ext uri="{FF2B5EF4-FFF2-40B4-BE49-F238E27FC236}">
              <a16:creationId xmlns:a16="http://schemas.microsoft.com/office/drawing/2014/main" id="{00000000-0008-0000-0100-0000AC01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429" name="TextBox 1484">
          <a:extLst>
            <a:ext uri="{FF2B5EF4-FFF2-40B4-BE49-F238E27FC236}">
              <a16:creationId xmlns:a16="http://schemas.microsoft.com/office/drawing/2014/main" id="{00000000-0008-0000-0100-0000AD01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430" name="TextBox 1485">
          <a:extLst>
            <a:ext uri="{FF2B5EF4-FFF2-40B4-BE49-F238E27FC236}">
              <a16:creationId xmlns:a16="http://schemas.microsoft.com/office/drawing/2014/main" id="{00000000-0008-0000-0100-0000AE01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431" name="TextBox 1486">
          <a:extLst>
            <a:ext uri="{FF2B5EF4-FFF2-40B4-BE49-F238E27FC236}">
              <a16:creationId xmlns:a16="http://schemas.microsoft.com/office/drawing/2014/main" id="{00000000-0008-0000-0100-0000AF01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432" name="TextBox 1487">
          <a:extLst>
            <a:ext uri="{FF2B5EF4-FFF2-40B4-BE49-F238E27FC236}">
              <a16:creationId xmlns:a16="http://schemas.microsoft.com/office/drawing/2014/main" id="{00000000-0008-0000-0100-0000B0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433" name="TextBox 1488">
          <a:extLst>
            <a:ext uri="{FF2B5EF4-FFF2-40B4-BE49-F238E27FC236}">
              <a16:creationId xmlns:a16="http://schemas.microsoft.com/office/drawing/2014/main" id="{00000000-0008-0000-0100-0000B1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434" name="TextBox 1489">
          <a:extLst>
            <a:ext uri="{FF2B5EF4-FFF2-40B4-BE49-F238E27FC236}">
              <a16:creationId xmlns:a16="http://schemas.microsoft.com/office/drawing/2014/main" id="{00000000-0008-0000-0100-0000B201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435" name="TextBox 1490">
          <a:extLst>
            <a:ext uri="{FF2B5EF4-FFF2-40B4-BE49-F238E27FC236}">
              <a16:creationId xmlns:a16="http://schemas.microsoft.com/office/drawing/2014/main" id="{00000000-0008-0000-0100-0000B301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436" name="TextBox 1491">
          <a:extLst>
            <a:ext uri="{FF2B5EF4-FFF2-40B4-BE49-F238E27FC236}">
              <a16:creationId xmlns:a16="http://schemas.microsoft.com/office/drawing/2014/main" id="{00000000-0008-0000-0100-0000B401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437" name="TextBox 1492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438" name="TextBox 1493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439" name="TextBox 1494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440" name="TextBox 1495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441" name="TextBox 1496">
          <a:extLs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442" name="TextBox 1497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443" name="TextBox 1498">
          <a:extLs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444" name="TextBox 1499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445" name="TextBox 1500">
          <a:extLst>
            <a:ext uri="{FF2B5EF4-FFF2-40B4-BE49-F238E27FC236}">
              <a16:creationId xmlns:a16="http://schemas.microsoft.com/office/drawing/2014/main" id="{00000000-0008-0000-0100-0000BD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446" name="TextBox 1501">
          <a:extLs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447" name="TextBox 1502">
          <a:extLs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448" name="TextBox 1503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449" name="TextBox 1504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450" name="TextBox 1505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451" name="TextBox 1506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452" name="TextBox 1507">
          <a:extLs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453" name="TextBox 1508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454" name="TextBox 1509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455" name="TextBox 1510">
          <a:extLs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456" name="TextBox 1511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457" name="TextBox 1512">
          <a:extLs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458" name="TextBox 1513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459" name="TextBox 1514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460" name="TextBox 1515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461" name="TextBox 1516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462" name="TextBox 1517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463" name="TextBox 1518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464" name="TextBox 1519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465" name="TextBox 1520">
          <a:extLst>
            <a:ext uri="{FF2B5EF4-FFF2-40B4-BE49-F238E27FC236}">
              <a16:creationId xmlns:a16="http://schemas.microsoft.com/office/drawing/2014/main" id="{00000000-0008-0000-0100-0000D101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466" name="TextBox 1521">
          <a:extLst>
            <a:ext uri="{FF2B5EF4-FFF2-40B4-BE49-F238E27FC236}">
              <a16:creationId xmlns:a16="http://schemas.microsoft.com/office/drawing/2014/main" id="{00000000-0008-0000-0100-0000D201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467" name="TextBox 1522">
          <a:extLst>
            <a:ext uri="{FF2B5EF4-FFF2-40B4-BE49-F238E27FC236}">
              <a16:creationId xmlns:a16="http://schemas.microsoft.com/office/drawing/2014/main" id="{00000000-0008-0000-0100-0000D301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468" name="TextBox 1523">
          <a:extLst>
            <a:ext uri="{FF2B5EF4-FFF2-40B4-BE49-F238E27FC236}">
              <a16:creationId xmlns:a16="http://schemas.microsoft.com/office/drawing/2014/main" id="{00000000-0008-0000-0100-0000D4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469" name="TextBox 1524">
          <a:extLst>
            <a:ext uri="{FF2B5EF4-FFF2-40B4-BE49-F238E27FC236}">
              <a16:creationId xmlns:a16="http://schemas.microsoft.com/office/drawing/2014/main" id="{00000000-0008-0000-0100-0000D5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470" name="TextBox 1525">
          <a:extLst>
            <a:ext uri="{FF2B5EF4-FFF2-40B4-BE49-F238E27FC236}">
              <a16:creationId xmlns:a16="http://schemas.microsoft.com/office/drawing/2014/main" id="{00000000-0008-0000-0100-0000D601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471" name="TextBox 1526">
          <a:extLst>
            <a:ext uri="{FF2B5EF4-FFF2-40B4-BE49-F238E27FC236}">
              <a16:creationId xmlns:a16="http://schemas.microsoft.com/office/drawing/2014/main" id="{00000000-0008-0000-0100-0000D701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472" name="TextBox 1527">
          <a:extLst>
            <a:ext uri="{FF2B5EF4-FFF2-40B4-BE49-F238E27FC236}">
              <a16:creationId xmlns:a16="http://schemas.microsoft.com/office/drawing/2014/main" id="{00000000-0008-0000-0100-0000D801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473" name="TextBox 1528">
          <a:extLst>
            <a:ext uri="{FF2B5EF4-FFF2-40B4-BE49-F238E27FC236}">
              <a16:creationId xmlns:a16="http://schemas.microsoft.com/office/drawing/2014/main" id="{00000000-0008-0000-0100-0000D9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474" name="TextBox 1529">
          <a:extLst>
            <a:ext uri="{FF2B5EF4-FFF2-40B4-BE49-F238E27FC236}">
              <a16:creationId xmlns:a16="http://schemas.microsoft.com/office/drawing/2014/main" id="{00000000-0008-0000-0100-0000DA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475" name="TextBox 1530">
          <a:extLst>
            <a:ext uri="{FF2B5EF4-FFF2-40B4-BE49-F238E27FC236}">
              <a16:creationId xmlns:a16="http://schemas.microsoft.com/office/drawing/2014/main" id="{00000000-0008-0000-0100-0000DB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476" name="TextBox 1531">
          <a:extLst>
            <a:ext uri="{FF2B5EF4-FFF2-40B4-BE49-F238E27FC236}">
              <a16:creationId xmlns:a16="http://schemas.microsoft.com/office/drawing/2014/main" id="{00000000-0008-0000-0100-0000DC01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477" name="TextBox 1532">
          <a:extLst>
            <a:ext uri="{FF2B5EF4-FFF2-40B4-BE49-F238E27FC236}">
              <a16:creationId xmlns:a16="http://schemas.microsoft.com/office/drawing/2014/main" id="{00000000-0008-0000-0100-0000DD01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478" name="TextBox 1533">
          <a:extLst>
            <a:ext uri="{FF2B5EF4-FFF2-40B4-BE49-F238E27FC236}">
              <a16:creationId xmlns:a16="http://schemas.microsoft.com/office/drawing/2014/main" id="{00000000-0008-0000-0100-0000DE01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479" name="TextBox 1534">
          <a:extLst>
            <a:ext uri="{FF2B5EF4-FFF2-40B4-BE49-F238E27FC236}">
              <a16:creationId xmlns:a16="http://schemas.microsoft.com/office/drawing/2014/main" id="{00000000-0008-0000-0100-0000DF01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480" name="TextBox 1535">
          <a:extLst>
            <a:ext uri="{FF2B5EF4-FFF2-40B4-BE49-F238E27FC236}">
              <a16:creationId xmlns:a16="http://schemas.microsoft.com/office/drawing/2014/main" id="{00000000-0008-0000-0100-0000E0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481" name="TextBox 1536">
          <a:extLst>
            <a:ext uri="{FF2B5EF4-FFF2-40B4-BE49-F238E27FC236}">
              <a16:creationId xmlns:a16="http://schemas.microsoft.com/office/drawing/2014/main" id="{00000000-0008-0000-0100-0000E1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482" name="TextBox 1537">
          <a:extLst>
            <a:ext uri="{FF2B5EF4-FFF2-40B4-BE49-F238E27FC236}">
              <a16:creationId xmlns:a16="http://schemas.microsoft.com/office/drawing/2014/main" id="{00000000-0008-0000-0100-0000E201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483" name="TextBox 1538">
          <a:extLst>
            <a:ext uri="{FF2B5EF4-FFF2-40B4-BE49-F238E27FC236}">
              <a16:creationId xmlns:a16="http://schemas.microsoft.com/office/drawing/2014/main" id="{00000000-0008-0000-0100-0000E301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484" name="TextBox 1539">
          <a:extLst>
            <a:ext uri="{FF2B5EF4-FFF2-40B4-BE49-F238E27FC236}">
              <a16:creationId xmlns:a16="http://schemas.microsoft.com/office/drawing/2014/main" id="{00000000-0008-0000-0100-0000E401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485" name="TextBox 1540">
          <a:extLst>
            <a:ext uri="{FF2B5EF4-FFF2-40B4-BE49-F238E27FC236}">
              <a16:creationId xmlns:a16="http://schemas.microsoft.com/office/drawing/2014/main" id="{00000000-0008-0000-0100-0000E5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486" name="TextBox 1541">
          <a:extLst>
            <a:ext uri="{FF2B5EF4-FFF2-40B4-BE49-F238E27FC236}">
              <a16:creationId xmlns:a16="http://schemas.microsoft.com/office/drawing/2014/main" id="{00000000-0008-0000-0100-0000E6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487" name="TextBox 1542">
          <a:extLst>
            <a:ext uri="{FF2B5EF4-FFF2-40B4-BE49-F238E27FC236}">
              <a16:creationId xmlns:a16="http://schemas.microsoft.com/office/drawing/2014/main" id="{00000000-0008-0000-0100-0000E7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488" name="TextBox 1543">
          <a:extLst>
            <a:ext uri="{FF2B5EF4-FFF2-40B4-BE49-F238E27FC236}">
              <a16:creationId xmlns:a16="http://schemas.microsoft.com/office/drawing/2014/main" id="{00000000-0008-0000-0100-0000E801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489" name="TextBox 1544">
          <a:extLst>
            <a:ext uri="{FF2B5EF4-FFF2-40B4-BE49-F238E27FC236}">
              <a16:creationId xmlns:a16="http://schemas.microsoft.com/office/drawing/2014/main" id="{00000000-0008-0000-0100-0000E901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490" name="TextBox 1545">
          <a:extLst>
            <a:ext uri="{FF2B5EF4-FFF2-40B4-BE49-F238E27FC236}">
              <a16:creationId xmlns:a16="http://schemas.microsoft.com/office/drawing/2014/main" id="{00000000-0008-0000-0100-0000EA01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491" name="TextBox 1546">
          <a:extLst>
            <a:ext uri="{FF2B5EF4-FFF2-40B4-BE49-F238E27FC236}">
              <a16:creationId xmlns:a16="http://schemas.microsoft.com/office/drawing/2014/main" id="{00000000-0008-0000-0100-0000EB01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492" name="TextBox 1547">
          <a:extLst>
            <a:ext uri="{FF2B5EF4-FFF2-40B4-BE49-F238E27FC236}">
              <a16:creationId xmlns:a16="http://schemas.microsoft.com/office/drawing/2014/main" id="{00000000-0008-0000-0100-0000EC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493" name="TextBox 1548">
          <a:extLst>
            <a:ext uri="{FF2B5EF4-FFF2-40B4-BE49-F238E27FC236}">
              <a16:creationId xmlns:a16="http://schemas.microsoft.com/office/drawing/2014/main" id="{00000000-0008-0000-0100-0000ED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494" name="TextBox 1549">
          <a:extLst>
            <a:ext uri="{FF2B5EF4-FFF2-40B4-BE49-F238E27FC236}">
              <a16:creationId xmlns:a16="http://schemas.microsoft.com/office/drawing/2014/main" id="{00000000-0008-0000-0100-0000EE01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495" name="TextBox 1550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496" name="TextBox 1551">
          <a:extLst>
            <a:ext uri="{FF2B5EF4-FFF2-40B4-BE49-F238E27FC236}">
              <a16:creationId xmlns:a16="http://schemas.microsoft.com/office/drawing/2014/main" id="{00000000-0008-0000-0100-0000F001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497" name="TextBox 1552">
          <a:extLs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498" name="TextBox 1553">
          <a:extLst>
            <a:ext uri="{FF2B5EF4-FFF2-40B4-BE49-F238E27FC236}">
              <a16:creationId xmlns:a16="http://schemas.microsoft.com/office/drawing/2014/main" id="{00000000-0008-0000-0100-0000F2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499" name="TextBox 1554">
          <a:extLst>
            <a:ext uri="{FF2B5EF4-FFF2-40B4-BE49-F238E27FC236}">
              <a16:creationId xmlns:a16="http://schemas.microsoft.com/office/drawing/2014/main" id="{00000000-0008-0000-0100-0000F3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500" name="TextBox 1555">
          <a:extLs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501" name="TextBox 1556">
          <a:extLst>
            <a:ext uri="{FF2B5EF4-FFF2-40B4-BE49-F238E27FC236}">
              <a16:creationId xmlns:a16="http://schemas.microsoft.com/office/drawing/2014/main" id="{00000000-0008-0000-0100-0000F501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502" name="TextBox 1557">
          <a:extLst>
            <a:ext uri="{FF2B5EF4-FFF2-40B4-BE49-F238E27FC236}">
              <a16:creationId xmlns:a16="http://schemas.microsoft.com/office/drawing/2014/main" id="{00000000-0008-0000-0100-0000F601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503" name="TextBox 1558">
          <a:extLst>
            <a:ext uri="{FF2B5EF4-FFF2-40B4-BE49-F238E27FC236}">
              <a16:creationId xmlns:a16="http://schemas.microsoft.com/office/drawing/2014/main" id="{00000000-0008-0000-0100-0000F701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504" name="TextBox 1559">
          <a:extLst>
            <a:ext uri="{FF2B5EF4-FFF2-40B4-BE49-F238E27FC236}">
              <a16:creationId xmlns:a16="http://schemas.microsoft.com/office/drawing/2014/main" id="{00000000-0008-0000-0100-0000F8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505" name="TextBox 1560">
          <a:extLst>
            <a:ext uri="{FF2B5EF4-FFF2-40B4-BE49-F238E27FC236}">
              <a16:creationId xmlns:a16="http://schemas.microsoft.com/office/drawing/2014/main" id="{00000000-0008-0000-0100-0000F9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506" name="TextBox 1561">
          <a:extLst>
            <a:ext uri="{FF2B5EF4-FFF2-40B4-BE49-F238E27FC236}">
              <a16:creationId xmlns:a16="http://schemas.microsoft.com/office/drawing/2014/main" id="{00000000-0008-0000-0100-0000FA01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507" name="TextBox 1562">
          <a:extLst>
            <a:ext uri="{FF2B5EF4-FFF2-40B4-BE49-F238E27FC236}">
              <a16:creationId xmlns:a16="http://schemas.microsoft.com/office/drawing/2014/main" id="{00000000-0008-0000-0100-0000FB01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508" name="TextBox 1563">
          <a:extLst>
            <a:ext uri="{FF2B5EF4-FFF2-40B4-BE49-F238E27FC236}">
              <a16:creationId xmlns:a16="http://schemas.microsoft.com/office/drawing/2014/main" id="{00000000-0008-0000-0100-0000FC01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509" name="TextBox 1564">
          <a:extLst>
            <a:ext uri="{FF2B5EF4-FFF2-40B4-BE49-F238E27FC236}">
              <a16:creationId xmlns:a16="http://schemas.microsoft.com/office/drawing/2014/main" id="{00000000-0008-0000-0100-0000FD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510" name="TextBox 1565">
          <a:extLst>
            <a:ext uri="{FF2B5EF4-FFF2-40B4-BE49-F238E27FC236}">
              <a16:creationId xmlns:a16="http://schemas.microsoft.com/office/drawing/2014/main" id="{00000000-0008-0000-0100-0000FE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511" name="TextBox 1566">
          <a:extLst>
            <a:ext uri="{FF2B5EF4-FFF2-40B4-BE49-F238E27FC236}">
              <a16:creationId xmlns:a16="http://schemas.microsoft.com/office/drawing/2014/main" id="{00000000-0008-0000-0100-0000FF01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512" name="TextBox 1567">
          <a:extLst>
            <a:ext uri="{FF2B5EF4-FFF2-40B4-BE49-F238E27FC236}">
              <a16:creationId xmlns:a16="http://schemas.microsoft.com/office/drawing/2014/main" id="{00000000-0008-0000-0100-00000002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513" name="TextBox 1568">
          <a:extLst>
            <a:ext uri="{FF2B5EF4-FFF2-40B4-BE49-F238E27FC236}">
              <a16:creationId xmlns:a16="http://schemas.microsoft.com/office/drawing/2014/main" id="{00000000-0008-0000-0100-00000102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514" name="TextBox 1569">
          <a:extLst>
            <a:ext uri="{FF2B5EF4-FFF2-40B4-BE49-F238E27FC236}">
              <a16:creationId xmlns:a16="http://schemas.microsoft.com/office/drawing/2014/main" id="{00000000-0008-0000-0100-00000202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515" name="TextBox 1570">
          <a:extLst>
            <a:ext uri="{FF2B5EF4-FFF2-40B4-BE49-F238E27FC236}">
              <a16:creationId xmlns:a16="http://schemas.microsoft.com/office/drawing/2014/main" id="{00000000-0008-0000-0100-00000302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516" name="TextBox 1571">
          <a:extLst>
            <a:ext uri="{FF2B5EF4-FFF2-40B4-BE49-F238E27FC236}">
              <a16:creationId xmlns:a16="http://schemas.microsoft.com/office/drawing/2014/main" id="{00000000-0008-0000-0100-000004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517" name="TextBox 1572">
          <a:extLst>
            <a:ext uri="{FF2B5EF4-FFF2-40B4-BE49-F238E27FC236}">
              <a16:creationId xmlns:a16="http://schemas.microsoft.com/office/drawing/2014/main" id="{00000000-0008-0000-0100-000005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518" name="TextBox 1573">
          <a:extLst>
            <a:ext uri="{FF2B5EF4-FFF2-40B4-BE49-F238E27FC236}">
              <a16:creationId xmlns:a16="http://schemas.microsoft.com/office/drawing/2014/main" id="{00000000-0008-0000-0100-00000602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519" name="TextBox 1574">
          <a:extLst>
            <a:ext uri="{FF2B5EF4-FFF2-40B4-BE49-F238E27FC236}">
              <a16:creationId xmlns:a16="http://schemas.microsoft.com/office/drawing/2014/main" id="{00000000-0008-0000-0100-00000702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520" name="TextBox 1575">
          <a:extLst>
            <a:ext uri="{FF2B5EF4-FFF2-40B4-BE49-F238E27FC236}">
              <a16:creationId xmlns:a16="http://schemas.microsoft.com/office/drawing/2014/main" id="{00000000-0008-0000-0100-00000802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521" name="TextBox 1576">
          <a:extLst>
            <a:ext uri="{FF2B5EF4-FFF2-40B4-BE49-F238E27FC236}">
              <a16:creationId xmlns:a16="http://schemas.microsoft.com/office/drawing/2014/main" id="{00000000-0008-0000-0100-000009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522" name="TextBox 1577">
          <a:extLst>
            <a:ext uri="{FF2B5EF4-FFF2-40B4-BE49-F238E27FC236}">
              <a16:creationId xmlns:a16="http://schemas.microsoft.com/office/drawing/2014/main" id="{00000000-0008-0000-0100-00000A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523" name="TextBox 1578">
          <a:extLst>
            <a:ext uri="{FF2B5EF4-FFF2-40B4-BE49-F238E27FC236}">
              <a16:creationId xmlns:a16="http://schemas.microsoft.com/office/drawing/2014/main" id="{00000000-0008-0000-0100-00000B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524" name="TextBox 1579">
          <a:extLst>
            <a:ext uri="{FF2B5EF4-FFF2-40B4-BE49-F238E27FC236}">
              <a16:creationId xmlns:a16="http://schemas.microsoft.com/office/drawing/2014/main" id="{00000000-0008-0000-0100-00000C02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525" name="TextBox 1580">
          <a:extLst>
            <a:ext uri="{FF2B5EF4-FFF2-40B4-BE49-F238E27FC236}">
              <a16:creationId xmlns:a16="http://schemas.microsoft.com/office/drawing/2014/main" id="{00000000-0008-0000-0100-00000D02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526" name="TextBox 1581">
          <a:extLst>
            <a:ext uri="{FF2B5EF4-FFF2-40B4-BE49-F238E27FC236}">
              <a16:creationId xmlns:a16="http://schemas.microsoft.com/office/drawing/2014/main" id="{00000000-0008-0000-0100-00000E02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527" name="TextBox 1582">
          <a:extLst>
            <a:ext uri="{FF2B5EF4-FFF2-40B4-BE49-F238E27FC236}">
              <a16:creationId xmlns:a16="http://schemas.microsoft.com/office/drawing/2014/main" id="{00000000-0008-0000-0100-00000F02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528" name="TextBox 1583">
          <a:extLst>
            <a:ext uri="{FF2B5EF4-FFF2-40B4-BE49-F238E27FC236}">
              <a16:creationId xmlns:a16="http://schemas.microsoft.com/office/drawing/2014/main" id="{00000000-0008-0000-0100-000010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529" name="TextBox 1584">
          <a:extLst>
            <a:ext uri="{FF2B5EF4-FFF2-40B4-BE49-F238E27FC236}">
              <a16:creationId xmlns:a16="http://schemas.microsoft.com/office/drawing/2014/main" id="{00000000-0008-0000-0100-000011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530" name="TextBox 1585">
          <a:extLst>
            <a:ext uri="{FF2B5EF4-FFF2-40B4-BE49-F238E27FC236}">
              <a16:creationId xmlns:a16="http://schemas.microsoft.com/office/drawing/2014/main" id="{00000000-0008-0000-0100-00001202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531" name="TextBox 1586">
          <a:extLst>
            <a:ext uri="{FF2B5EF4-FFF2-40B4-BE49-F238E27FC236}">
              <a16:creationId xmlns:a16="http://schemas.microsoft.com/office/drawing/2014/main" id="{00000000-0008-0000-0100-00001302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532" name="TextBox 1587">
          <a:extLst>
            <a:ext uri="{FF2B5EF4-FFF2-40B4-BE49-F238E27FC236}">
              <a16:creationId xmlns:a16="http://schemas.microsoft.com/office/drawing/2014/main" id="{00000000-0008-0000-0100-00001402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533" name="TextBox 1588">
          <a:extLst>
            <a:ext uri="{FF2B5EF4-FFF2-40B4-BE49-F238E27FC236}">
              <a16:creationId xmlns:a16="http://schemas.microsoft.com/office/drawing/2014/main" id="{00000000-0008-0000-0100-000015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534" name="TextBox 1589">
          <a:extLst>
            <a:ext uri="{FF2B5EF4-FFF2-40B4-BE49-F238E27FC236}">
              <a16:creationId xmlns:a16="http://schemas.microsoft.com/office/drawing/2014/main" id="{00000000-0008-0000-0100-000016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535" name="TextBox 1590">
          <a:extLst>
            <a:ext uri="{FF2B5EF4-FFF2-40B4-BE49-F238E27FC236}">
              <a16:creationId xmlns:a16="http://schemas.microsoft.com/office/drawing/2014/main" id="{00000000-0008-0000-0100-000017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536" name="TextBox 1591">
          <a:extLst>
            <a:ext uri="{FF2B5EF4-FFF2-40B4-BE49-F238E27FC236}">
              <a16:creationId xmlns:a16="http://schemas.microsoft.com/office/drawing/2014/main" id="{00000000-0008-0000-0100-00001802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537" name="TextBox 1592">
          <a:extLst>
            <a:ext uri="{FF2B5EF4-FFF2-40B4-BE49-F238E27FC236}">
              <a16:creationId xmlns:a16="http://schemas.microsoft.com/office/drawing/2014/main" id="{00000000-0008-0000-0100-00001902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538" name="TextBox 1593">
          <a:extLst>
            <a:ext uri="{FF2B5EF4-FFF2-40B4-BE49-F238E27FC236}">
              <a16:creationId xmlns:a16="http://schemas.microsoft.com/office/drawing/2014/main" id="{00000000-0008-0000-0100-00001A02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539" name="TextBox 1594">
          <a:extLst>
            <a:ext uri="{FF2B5EF4-FFF2-40B4-BE49-F238E27FC236}">
              <a16:creationId xmlns:a16="http://schemas.microsoft.com/office/drawing/2014/main" id="{00000000-0008-0000-0100-00001B02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540" name="TextBox 1595">
          <a:extLst>
            <a:ext uri="{FF2B5EF4-FFF2-40B4-BE49-F238E27FC236}">
              <a16:creationId xmlns:a16="http://schemas.microsoft.com/office/drawing/2014/main" id="{00000000-0008-0000-0100-00001C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541" name="TextBox 1596">
          <a:extLst>
            <a:ext uri="{FF2B5EF4-FFF2-40B4-BE49-F238E27FC236}">
              <a16:creationId xmlns:a16="http://schemas.microsoft.com/office/drawing/2014/main" id="{00000000-0008-0000-0100-00001D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542" name="TextBox 1597">
          <a:extLst>
            <a:ext uri="{FF2B5EF4-FFF2-40B4-BE49-F238E27FC236}">
              <a16:creationId xmlns:a16="http://schemas.microsoft.com/office/drawing/2014/main" id="{00000000-0008-0000-0100-00001E02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543" name="TextBox 1598">
          <a:extLst>
            <a:ext uri="{FF2B5EF4-FFF2-40B4-BE49-F238E27FC236}">
              <a16:creationId xmlns:a16="http://schemas.microsoft.com/office/drawing/2014/main" id="{00000000-0008-0000-0100-00001F02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544" name="TextBox 1599">
          <a:extLst>
            <a:ext uri="{FF2B5EF4-FFF2-40B4-BE49-F238E27FC236}">
              <a16:creationId xmlns:a16="http://schemas.microsoft.com/office/drawing/2014/main" id="{00000000-0008-0000-0100-00002002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545" name="TextBox 1600">
          <a:extLst>
            <a:ext uri="{FF2B5EF4-FFF2-40B4-BE49-F238E27FC236}">
              <a16:creationId xmlns:a16="http://schemas.microsoft.com/office/drawing/2014/main" id="{00000000-0008-0000-0100-000021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546" name="TextBox 1601">
          <a:extLst>
            <a:ext uri="{FF2B5EF4-FFF2-40B4-BE49-F238E27FC236}">
              <a16:creationId xmlns:a16="http://schemas.microsoft.com/office/drawing/2014/main" id="{00000000-0008-0000-0100-000022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547" name="TextBox 1602">
          <a:extLst>
            <a:ext uri="{FF2B5EF4-FFF2-40B4-BE49-F238E27FC236}">
              <a16:creationId xmlns:a16="http://schemas.microsoft.com/office/drawing/2014/main" id="{00000000-0008-0000-0100-000023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548" name="TextBox 1603">
          <a:extLst>
            <a:ext uri="{FF2B5EF4-FFF2-40B4-BE49-F238E27FC236}">
              <a16:creationId xmlns:a16="http://schemas.microsoft.com/office/drawing/2014/main" id="{00000000-0008-0000-0100-00002402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549" name="TextBox 1604">
          <a:extLst>
            <a:ext uri="{FF2B5EF4-FFF2-40B4-BE49-F238E27FC236}">
              <a16:creationId xmlns:a16="http://schemas.microsoft.com/office/drawing/2014/main" id="{00000000-0008-0000-0100-00002502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550" name="TextBox 1605">
          <a:extLst>
            <a:ext uri="{FF2B5EF4-FFF2-40B4-BE49-F238E27FC236}">
              <a16:creationId xmlns:a16="http://schemas.microsoft.com/office/drawing/2014/main" id="{00000000-0008-0000-0100-00002602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551" name="TextBox 1606">
          <a:extLst>
            <a:ext uri="{FF2B5EF4-FFF2-40B4-BE49-F238E27FC236}">
              <a16:creationId xmlns:a16="http://schemas.microsoft.com/office/drawing/2014/main" id="{00000000-0008-0000-0100-00002702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552" name="TextBox 1607">
          <a:extLst>
            <a:ext uri="{FF2B5EF4-FFF2-40B4-BE49-F238E27FC236}">
              <a16:creationId xmlns:a16="http://schemas.microsoft.com/office/drawing/2014/main" id="{00000000-0008-0000-0100-000028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553" name="TextBox 1608">
          <a:extLst>
            <a:ext uri="{FF2B5EF4-FFF2-40B4-BE49-F238E27FC236}">
              <a16:creationId xmlns:a16="http://schemas.microsoft.com/office/drawing/2014/main" id="{00000000-0008-0000-0100-000029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554" name="TextBox 1561">
          <a:extLst>
            <a:ext uri="{FF2B5EF4-FFF2-40B4-BE49-F238E27FC236}">
              <a16:creationId xmlns:a16="http://schemas.microsoft.com/office/drawing/2014/main" id="{00000000-0008-0000-0100-00002A02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555" name="TextBox 1562">
          <a:extLst>
            <a:ext uri="{FF2B5EF4-FFF2-40B4-BE49-F238E27FC236}">
              <a16:creationId xmlns:a16="http://schemas.microsoft.com/office/drawing/2014/main" id="{00000000-0008-0000-0100-00002B02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556" name="TextBox 1563">
          <a:extLst>
            <a:ext uri="{FF2B5EF4-FFF2-40B4-BE49-F238E27FC236}">
              <a16:creationId xmlns:a16="http://schemas.microsoft.com/office/drawing/2014/main" id="{00000000-0008-0000-0100-00002C02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557" name="TextBox 1564">
          <a:extLst>
            <a:ext uri="{FF2B5EF4-FFF2-40B4-BE49-F238E27FC236}">
              <a16:creationId xmlns:a16="http://schemas.microsoft.com/office/drawing/2014/main" id="{00000000-0008-0000-0100-00002D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558" name="TextBox 1565">
          <a:extLst>
            <a:ext uri="{FF2B5EF4-FFF2-40B4-BE49-F238E27FC236}">
              <a16:creationId xmlns:a16="http://schemas.microsoft.com/office/drawing/2014/main" id="{00000000-0008-0000-0100-00002E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559" name="TextBox 1566">
          <a:extLst>
            <a:ext uri="{FF2B5EF4-FFF2-40B4-BE49-F238E27FC236}">
              <a16:creationId xmlns:a16="http://schemas.microsoft.com/office/drawing/2014/main" id="{00000000-0008-0000-0100-00002F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560" name="TextBox 1567">
          <a:extLst>
            <a:ext uri="{FF2B5EF4-FFF2-40B4-BE49-F238E27FC236}">
              <a16:creationId xmlns:a16="http://schemas.microsoft.com/office/drawing/2014/main" id="{00000000-0008-0000-0100-00003002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561" name="TextBox 1568">
          <a:extLst>
            <a:ext uri="{FF2B5EF4-FFF2-40B4-BE49-F238E27FC236}">
              <a16:creationId xmlns:a16="http://schemas.microsoft.com/office/drawing/2014/main" id="{00000000-0008-0000-0100-00003102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562" name="TextBox 1569">
          <a:extLst>
            <a:ext uri="{FF2B5EF4-FFF2-40B4-BE49-F238E27FC236}">
              <a16:creationId xmlns:a16="http://schemas.microsoft.com/office/drawing/2014/main" id="{00000000-0008-0000-0100-00003202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563" name="TextBox 1570">
          <a:extLst>
            <a:ext uri="{FF2B5EF4-FFF2-40B4-BE49-F238E27FC236}">
              <a16:creationId xmlns:a16="http://schemas.microsoft.com/office/drawing/2014/main" id="{00000000-0008-0000-0100-00003302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564" name="TextBox 1571">
          <a:extLst>
            <a:ext uri="{FF2B5EF4-FFF2-40B4-BE49-F238E27FC236}">
              <a16:creationId xmlns:a16="http://schemas.microsoft.com/office/drawing/2014/main" id="{00000000-0008-0000-0100-000034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565" name="TextBox 1572">
          <a:extLst>
            <a:ext uri="{FF2B5EF4-FFF2-40B4-BE49-F238E27FC236}">
              <a16:creationId xmlns:a16="http://schemas.microsoft.com/office/drawing/2014/main" id="{00000000-0008-0000-0100-000035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566" name="TextBox 1573">
          <a:extLst>
            <a:ext uri="{FF2B5EF4-FFF2-40B4-BE49-F238E27FC236}">
              <a16:creationId xmlns:a16="http://schemas.microsoft.com/office/drawing/2014/main" id="{00000000-0008-0000-0100-00003602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567" name="TextBox 1574">
          <a:extLst>
            <a:ext uri="{FF2B5EF4-FFF2-40B4-BE49-F238E27FC236}">
              <a16:creationId xmlns:a16="http://schemas.microsoft.com/office/drawing/2014/main" id="{00000000-0008-0000-0100-00003702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568" name="TextBox 1575">
          <a:extLst>
            <a:ext uri="{FF2B5EF4-FFF2-40B4-BE49-F238E27FC236}">
              <a16:creationId xmlns:a16="http://schemas.microsoft.com/office/drawing/2014/main" id="{00000000-0008-0000-0100-00003802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569" name="TextBox 1576">
          <a:extLst>
            <a:ext uri="{FF2B5EF4-FFF2-40B4-BE49-F238E27FC236}">
              <a16:creationId xmlns:a16="http://schemas.microsoft.com/office/drawing/2014/main" id="{00000000-0008-0000-0100-000039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570" name="TextBox 1577">
          <a:extLst>
            <a:ext uri="{FF2B5EF4-FFF2-40B4-BE49-F238E27FC236}">
              <a16:creationId xmlns:a16="http://schemas.microsoft.com/office/drawing/2014/main" id="{00000000-0008-0000-0100-00003A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571" name="TextBox 1578">
          <a:extLs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572" name="TextBox 1579">
          <a:extLst>
            <a:ext uri="{FF2B5EF4-FFF2-40B4-BE49-F238E27FC236}">
              <a16:creationId xmlns:a16="http://schemas.microsoft.com/office/drawing/2014/main" id="{00000000-0008-0000-0100-00003C02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573" name="TextBox 1580">
          <a:extLst>
            <a:ext uri="{FF2B5EF4-FFF2-40B4-BE49-F238E27FC236}">
              <a16:creationId xmlns:a16="http://schemas.microsoft.com/office/drawing/2014/main" id="{00000000-0008-0000-0100-00003D02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574" name="TextBox 1581">
          <a:extLst>
            <a:ext uri="{FF2B5EF4-FFF2-40B4-BE49-F238E27FC236}">
              <a16:creationId xmlns:a16="http://schemas.microsoft.com/office/drawing/2014/main" id="{00000000-0008-0000-0100-00003E02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575" name="TextBox 1582">
          <a:extLst>
            <a:ext uri="{FF2B5EF4-FFF2-40B4-BE49-F238E27FC236}">
              <a16:creationId xmlns:a16="http://schemas.microsoft.com/office/drawing/2014/main" id="{00000000-0008-0000-0100-00003F02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576" name="TextBox 1583">
          <a:extLst>
            <a:ext uri="{FF2B5EF4-FFF2-40B4-BE49-F238E27FC236}">
              <a16:creationId xmlns:a16="http://schemas.microsoft.com/office/drawing/2014/main" id="{00000000-0008-0000-0100-000040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577" name="TextBox 1584">
          <a:extLst>
            <a:ext uri="{FF2B5EF4-FFF2-40B4-BE49-F238E27FC236}">
              <a16:creationId xmlns:a16="http://schemas.microsoft.com/office/drawing/2014/main" id="{00000000-0008-0000-0100-000041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578" name="TextBox 73">
          <a:extLst>
            <a:ext uri="{FF2B5EF4-FFF2-40B4-BE49-F238E27FC236}">
              <a16:creationId xmlns:a16="http://schemas.microsoft.com/office/drawing/2014/main" id="{00000000-0008-0000-0100-00004202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579" name="TextBox 74">
          <a:extLst>
            <a:ext uri="{FF2B5EF4-FFF2-40B4-BE49-F238E27FC236}">
              <a16:creationId xmlns:a16="http://schemas.microsoft.com/office/drawing/2014/main" id="{00000000-0008-0000-0100-00004302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580" name="TextBox 75">
          <a:extLst>
            <a:ext uri="{FF2B5EF4-FFF2-40B4-BE49-F238E27FC236}">
              <a16:creationId xmlns:a16="http://schemas.microsoft.com/office/drawing/2014/main" id="{00000000-0008-0000-0100-00004402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581" name="TextBox 76">
          <a:extLst>
            <a:ext uri="{FF2B5EF4-FFF2-40B4-BE49-F238E27FC236}">
              <a16:creationId xmlns:a16="http://schemas.microsoft.com/office/drawing/2014/main" id="{00000000-0008-0000-0100-000045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582" name="TextBox 77">
          <a:extLst>
            <a:ext uri="{FF2B5EF4-FFF2-40B4-BE49-F238E27FC236}">
              <a16:creationId xmlns:a16="http://schemas.microsoft.com/office/drawing/2014/main" id="{00000000-0008-0000-0100-000046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583" name="TextBox 78">
          <a:extLst>
            <a:ext uri="{FF2B5EF4-FFF2-40B4-BE49-F238E27FC236}">
              <a16:creationId xmlns:a16="http://schemas.microsoft.com/office/drawing/2014/main" id="{00000000-0008-0000-0100-000047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584" name="TextBox 79">
          <a:extLst>
            <a:ext uri="{FF2B5EF4-FFF2-40B4-BE49-F238E27FC236}">
              <a16:creationId xmlns:a16="http://schemas.microsoft.com/office/drawing/2014/main" id="{00000000-0008-0000-0100-00004802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585" name="TextBox 80">
          <a:extLst>
            <a:ext uri="{FF2B5EF4-FFF2-40B4-BE49-F238E27FC236}">
              <a16:creationId xmlns:a16="http://schemas.microsoft.com/office/drawing/2014/main" id="{00000000-0008-0000-0100-00004902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586" name="TextBox 81">
          <a:extLst>
            <a:ext uri="{FF2B5EF4-FFF2-40B4-BE49-F238E27FC236}">
              <a16:creationId xmlns:a16="http://schemas.microsoft.com/office/drawing/2014/main" id="{00000000-0008-0000-0100-00004A02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587" name="TextBox 82">
          <a:extLst>
            <a:ext uri="{FF2B5EF4-FFF2-40B4-BE49-F238E27FC236}">
              <a16:creationId xmlns:a16="http://schemas.microsoft.com/office/drawing/2014/main" id="{00000000-0008-0000-0100-00004B02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588" name="TextBox 83">
          <a:extLst>
            <a:ext uri="{FF2B5EF4-FFF2-40B4-BE49-F238E27FC236}">
              <a16:creationId xmlns:a16="http://schemas.microsoft.com/office/drawing/2014/main" id="{00000000-0008-0000-0100-00004C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589" name="TextBox 84">
          <a:extLst>
            <a:ext uri="{FF2B5EF4-FFF2-40B4-BE49-F238E27FC236}">
              <a16:creationId xmlns:a16="http://schemas.microsoft.com/office/drawing/2014/main" id="{00000000-0008-0000-0100-00004D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590" name="TextBox 85">
          <a:extLst>
            <a:ext uri="{FF2B5EF4-FFF2-40B4-BE49-F238E27FC236}">
              <a16:creationId xmlns:a16="http://schemas.microsoft.com/office/drawing/2014/main" id="{00000000-0008-0000-0100-00004E02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591" name="TextBox 86">
          <a:extLst>
            <a:ext uri="{FF2B5EF4-FFF2-40B4-BE49-F238E27FC236}">
              <a16:creationId xmlns:a16="http://schemas.microsoft.com/office/drawing/2014/main" id="{00000000-0008-0000-0100-00004F02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592" name="TextBox 87">
          <a:extLst>
            <a:ext uri="{FF2B5EF4-FFF2-40B4-BE49-F238E27FC236}">
              <a16:creationId xmlns:a16="http://schemas.microsoft.com/office/drawing/2014/main" id="{00000000-0008-0000-0100-00005002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593" name="TextBox 88">
          <a:extLst>
            <a:ext uri="{FF2B5EF4-FFF2-40B4-BE49-F238E27FC236}">
              <a16:creationId xmlns:a16="http://schemas.microsoft.com/office/drawing/2014/main" id="{00000000-0008-0000-0100-000051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594" name="TextBox 89">
          <a:extLst>
            <a:ext uri="{FF2B5EF4-FFF2-40B4-BE49-F238E27FC236}">
              <a16:creationId xmlns:a16="http://schemas.microsoft.com/office/drawing/2014/main" id="{00000000-0008-0000-0100-000052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595" name="TextBox 90">
          <a:extLst>
            <a:ext uri="{FF2B5EF4-FFF2-40B4-BE49-F238E27FC236}">
              <a16:creationId xmlns:a16="http://schemas.microsoft.com/office/drawing/2014/main" id="{00000000-0008-0000-0100-000053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596" name="TextBox 91">
          <a:extLst>
            <a:ext uri="{FF2B5EF4-FFF2-40B4-BE49-F238E27FC236}">
              <a16:creationId xmlns:a16="http://schemas.microsoft.com/office/drawing/2014/main" id="{00000000-0008-0000-0100-00005402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597" name="TextBox 92">
          <a:extLst>
            <a:ext uri="{FF2B5EF4-FFF2-40B4-BE49-F238E27FC236}">
              <a16:creationId xmlns:a16="http://schemas.microsoft.com/office/drawing/2014/main" id="{00000000-0008-0000-0100-00005502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598" name="TextBox 93">
          <a:extLst>
            <a:ext uri="{FF2B5EF4-FFF2-40B4-BE49-F238E27FC236}">
              <a16:creationId xmlns:a16="http://schemas.microsoft.com/office/drawing/2014/main" id="{00000000-0008-0000-0100-00005602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599" name="TextBox 94">
          <a:extLst>
            <a:ext uri="{FF2B5EF4-FFF2-40B4-BE49-F238E27FC236}">
              <a16:creationId xmlns:a16="http://schemas.microsoft.com/office/drawing/2014/main" id="{00000000-0008-0000-0100-00005702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600" name="TextBox 95">
          <a:extLst>
            <a:ext uri="{FF2B5EF4-FFF2-40B4-BE49-F238E27FC236}">
              <a16:creationId xmlns:a16="http://schemas.microsoft.com/office/drawing/2014/main" id="{00000000-0008-0000-0100-000058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601" name="TextBox 96">
          <a:extLst>
            <a:ext uri="{FF2B5EF4-FFF2-40B4-BE49-F238E27FC236}">
              <a16:creationId xmlns:a16="http://schemas.microsoft.com/office/drawing/2014/main" id="{00000000-0008-0000-0100-000059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602" name="TextBox 73">
          <a:extLst>
            <a:ext uri="{FF2B5EF4-FFF2-40B4-BE49-F238E27FC236}">
              <a16:creationId xmlns:a16="http://schemas.microsoft.com/office/drawing/2014/main" id="{00000000-0008-0000-0100-00005A02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603" name="TextBox 74">
          <a:extLst>
            <a:ext uri="{FF2B5EF4-FFF2-40B4-BE49-F238E27FC236}">
              <a16:creationId xmlns:a16="http://schemas.microsoft.com/office/drawing/2014/main" id="{00000000-0008-0000-0100-00005B02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604" name="TextBox 75">
          <a:extLst>
            <a:ext uri="{FF2B5EF4-FFF2-40B4-BE49-F238E27FC236}">
              <a16:creationId xmlns:a16="http://schemas.microsoft.com/office/drawing/2014/main" id="{00000000-0008-0000-0100-00005C02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605" name="TextBox 76">
          <a:extLst>
            <a:ext uri="{FF2B5EF4-FFF2-40B4-BE49-F238E27FC236}">
              <a16:creationId xmlns:a16="http://schemas.microsoft.com/office/drawing/2014/main" id="{00000000-0008-0000-0100-00005D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606" name="TextBox 77">
          <a:extLst>
            <a:ext uri="{FF2B5EF4-FFF2-40B4-BE49-F238E27FC236}">
              <a16:creationId xmlns:a16="http://schemas.microsoft.com/office/drawing/2014/main" id="{00000000-0008-0000-0100-00005E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607" name="TextBox 78">
          <a:extLst>
            <a:ext uri="{FF2B5EF4-FFF2-40B4-BE49-F238E27FC236}">
              <a16:creationId xmlns:a16="http://schemas.microsoft.com/office/drawing/2014/main" id="{00000000-0008-0000-0100-00005F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608" name="TextBox 79">
          <a:extLst>
            <a:ext uri="{FF2B5EF4-FFF2-40B4-BE49-F238E27FC236}">
              <a16:creationId xmlns:a16="http://schemas.microsoft.com/office/drawing/2014/main" id="{00000000-0008-0000-0100-00006002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609" name="TextBox 80">
          <a:extLst>
            <a:ext uri="{FF2B5EF4-FFF2-40B4-BE49-F238E27FC236}">
              <a16:creationId xmlns:a16="http://schemas.microsoft.com/office/drawing/2014/main" id="{00000000-0008-0000-0100-00006102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610" name="TextBox 81">
          <a:extLst>
            <a:ext uri="{FF2B5EF4-FFF2-40B4-BE49-F238E27FC236}">
              <a16:creationId xmlns:a16="http://schemas.microsoft.com/office/drawing/2014/main" id="{00000000-0008-0000-0100-00006202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611" name="TextBox 82">
          <a:extLst>
            <a:ext uri="{FF2B5EF4-FFF2-40B4-BE49-F238E27FC236}">
              <a16:creationId xmlns:a16="http://schemas.microsoft.com/office/drawing/2014/main" id="{00000000-0008-0000-0100-00006302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612" name="TextBox 83">
          <a:extLst>
            <a:ext uri="{FF2B5EF4-FFF2-40B4-BE49-F238E27FC236}">
              <a16:creationId xmlns:a16="http://schemas.microsoft.com/office/drawing/2014/main" id="{00000000-0008-0000-0100-000064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613" name="TextBox 84">
          <a:extLst>
            <a:ext uri="{FF2B5EF4-FFF2-40B4-BE49-F238E27FC236}">
              <a16:creationId xmlns:a16="http://schemas.microsoft.com/office/drawing/2014/main" id="{00000000-0008-0000-0100-000065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614" name="TextBox 85">
          <a:extLst>
            <a:ext uri="{FF2B5EF4-FFF2-40B4-BE49-F238E27FC236}">
              <a16:creationId xmlns:a16="http://schemas.microsoft.com/office/drawing/2014/main" id="{00000000-0008-0000-0100-00006602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615" name="TextBox 86">
          <a:extLst>
            <a:ext uri="{FF2B5EF4-FFF2-40B4-BE49-F238E27FC236}">
              <a16:creationId xmlns:a16="http://schemas.microsoft.com/office/drawing/2014/main" id="{00000000-0008-0000-0100-00006702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616" name="TextBox 87">
          <a:extLst>
            <a:ext uri="{FF2B5EF4-FFF2-40B4-BE49-F238E27FC236}">
              <a16:creationId xmlns:a16="http://schemas.microsoft.com/office/drawing/2014/main" id="{00000000-0008-0000-0100-00006802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617" name="TextBox 88">
          <a:extLst>
            <a:ext uri="{FF2B5EF4-FFF2-40B4-BE49-F238E27FC236}">
              <a16:creationId xmlns:a16="http://schemas.microsoft.com/office/drawing/2014/main" id="{00000000-0008-0000-0100-000069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618" name="TextBox 89">
          <a:extLst>
            <a:ext uri="{FF2B5EF4-FFF2-40B4-BE49-F238E27FC236}">
              <a16:creationId xmlns:a16="http://schemas.microsoft.com/office/drawing/2014/main" id="{00000000-0008-0000-0100-00006A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619" name="TextBox 90">
          <a:extLst>
            <a:ext uri="{FF2B5EF4-FFF2-40B4-BE49-F238E27FC236}">
              <a16:creationId xmlns:a16="http://schemas.microsoft.com/office/drawing/2014/main" id="{00000000-0008-0000-0100-00006B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620" name="TextBox 91">
          <a:extLst>
            <a:ext uri="{FF2B5EF4-FFF2-40B4-BE49-F238E27FC236}">
              <a16:creationId xmlns:a16="http://schemas.microsoft.com/office/drawing/2014/main" id="{00000000-0008-0000-0100-00006C02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621" name="TextBox 92">
          <a:extLst>
            <a:ext uri="{FF2B5EF4-FFF2-40B4-BE49-F238E27FC236}">
              <a16:creationId xmlns:a16="http://schemas.microsoft.com/office/drawing/2014/main" id="{00000000-0008-0000-0100-00006D02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622" name="TextBox 93">
          <a:extLst>
            <a:ext uri="{FF2B5EF4-FFF2-40B4-BE49-F238E27FC236}">
              <a16:creationId xmlns:a16="http://schemas.microsoft.com/office/drawing/2014/main" id="{00000000-0008-0000-0100-00006E02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623" name="TextBox 94">
          <a:extLst>
            <a:ext uri="{FF2B5EF4-FFF2-40B4-BE49-F238E27FC236}">
              <a16:creationId xmlns:a16="http://schemas.microsoft.com/office/drawing/2014/main" id="{00000000-0008-0000-0100-00006F02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624" name="TextBox 95">
          <a:extLst>
            <a:ext uri="{FF2B5EF4-FFF2-40B4-BE49-F238E27FC236}">
              <a16:creationId xmlns:a16="http://schemas.microsoft.com/office/drawing/2014/main" id="{00000000-0008-0000-0100-000070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625" name="TextBox 96">
          <a:extLst>
            <a:ext uri="{FF2B5EF4-FFF2-40B4-BE49-F238E27FC236}">
              <a16:creationId xmlns:a16="http://schemas.microsoft.com/office/drawing/2014/main" id="{00000000-0008-0000-0100-000071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626" name="TextBox 1561">
          <a:extLst>
            <a:ext uri="{FF2B5EF4-FFF2-40B4-BE49-F238E27FC236}">
              <a16:creationId xmlns:a16="http://schemas.microsoft.com/office/drawing/2014/main" id="{00000000-0008-0000-0100-00007202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627" name="TextBox 1562">
          <a:extLst>
            <a:ext uri="{FF2B5EF4-FFF2-40B4-BE49-F238E27FC236}">
              <a16:creationId xmlns:a16="http://schemas.microsoft.com/office/drawing/2014/main" id="{00000000-0008-0000-0100-00007302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628" name="TextBox 1563">
          <a:extLst>
            <a:ext uri="{FF2B5EF4-FFF2-40B4-BE49-F238E27FC236}">
              <a16:creationId xmlns:a16="http://schemas.microsoft.com/office/drawing/2014/main" id="{00000000-0008-0000-0100-00007402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629" name="TextBox 1564">
          <a:extLst>
            <a:ext uri="{FF2B5EF4-FFF2-40B4-BE49-F238E27FC236}">
              <a16:creationId xmlns:a16="http://schemas.microsoft.com/office/drawing/2014/main" id="{00000000-0008-0000-0100-000075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630" name="TextBox 1565">
          <a:extLst>
            <a:ext uri="{FF2B5EF4-FFF2-40B4-BE49-F238E27FC236}">
              <a16:creationId xmlns:a16="http://schemas.microsoft.com/office/drawing/2014/main" id="{00000000-0008-0000-0100-000076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631" name="TextBox 1566">
          <a:extLst>
            <a:ext uri="{FF2B5EF4-FFF2-40B4-BE49-F238E27FC236}">
              <a16:creationId xmlns:a16="http://schemas.microsoft.com/office/drawing/2014/main" id="{00000000-0008-0000-0100-000077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632" name="TextBox 1567">
          <a:extLst>
            <a:ext uri="{FF2B5EF4-FFF2-40B4-BE49-F238E27FC236}">
              <a16:creationId xmlns:a16="http://schemas.microsoft.com/office/drawing/2014/main" id="{00000000-0008-0000-0100-00007802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633" name="TextBox 1568">
          <a:extLst>
            <a:ext uri="{FF2B5EF4-FFF2-40B4-BE49-F238E27FC236}">
              <a16:creationId xmlns:a16="http://schemas.microsoft.com/office/drawing/2014/main" id="{00000000-0008-0000-0100-00007902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634" name="TextBox 1569">
          <a:extLst>
            <a:ext uri="{FF2B5EF4-FFF2-40B4-BE49-F238E27FC236}">
              <a16:creationId xmlns:a16="http://schemas.microsoft.com/office/drawing/2014/main" id="{00000000-0008-0000-0100-00007A02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635" name="TextBox 1570">
          <a:extLst>
            <a:ext uri="{FF2B5EF4-FFF2-40B4-BE49-F238E27FC236}">
              <a16:creationId xmlns:a16="http://schemas.microsoft.com/office/drawing/2014/main" id="{00000000-0008-0000-0100-00007B02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636" name="TextBox 1571">
          <a:extLst>
            <a:ext uri="{FF2B5EF4-FFF2-40B4-BE49-F238E27FC236}">
              <a16:creationId xmlns:a16="http://schemas.microsoft.com/office/drawing/2014/main" id="{00000000-0008-0000-0100-00007C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637" name="TextBox 1572">
          <a:extLst>
            <a:ext uri="{FF2B5EF4-FFF2-40B4-BE49-F238E27FC236}">
              <a16:creationId xmlns:a16="http://schemas.microsoft.com/office/drawing/2014/main" id="{00000000-0008-0000-0100-00007D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638" name="TextBox 1573">
          <a:extLst>
            <a:ext uri="{FF2B5EF4-FFF2-40B4-BE49-F238E27FC236}">
              <a16:creationId xmlns:a16="http://schemas.microsoft.com/office/drawing/2014/main" id="{00000000-0008-0000-0100-00007E02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639" name="TextBox 1574">
          <a:extLst>
            <a:ext uri="{FF2B5EF4-FFF2-40B4-BE49-F238E27FC236}">
              <a16:creationId xmlns:a16="http://schemas.microsoft.com/office/drawing/2014/main" id="{00000000-0008-0000-0100-00007F02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640" name="TextBox 1575">
          <a:extLst>
            <a:ext uri="{FF2B5EF4-FFF2-40B4-BE49-F238E27FC236}">
              <a16:creationId xmlns:a16="http://schemas.microsoft.com/office/drawing/2014/main" id="{00000000-0008-0000-0100-00008002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641" name="TextBox 1576">
          <a:extLst>
            <a:ext uri="{FF2B5EF4-FFF2-40B4-BE49-F238E27FC236}">
              <a16:creationId xmlns:a16="http://schemas.microsoft.com/office/drawing/2014/main" id="{00000000-0008-0000-0100-000081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642" name="TextBox 1577">
          <a:extLst>
            <a:ext uri="{FF2B5EF4-FFF2-40B4-BE49-F238E27FC236}">
              <a16:creationId xmlns:a16="http://schemas.microsoft.com/office/drawing/2014/main" id="{00000000-0008-0000-0100-000082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643" name="TextBox 1578">
          <a:extLst>
            <a:ext uri="{FF2B5EF4-FFF2-40B4-BE49-F238E27FC236}">
              <a16:creationId xmlns:a16="http://schemas.microsoft.com/office/drawing/2014/main" id="{00000000-0008-0000-0100-000083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644" name="TextBox 1579">
          <a:extLst>
            <a:ext uri="{FF2B5EF4-FFF2-40B4-BE49-F238E27FC236}">
              <a16:creationId xmlns:a16="http://schemas.microsoft.com/office/drawing/2014/main" id="{00000000-0008-0000-0100-00008402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645" name="TextBox 1580">
          <a:extLst>
            <a:ext uri="{FF2B5EF4-FFF2-40B4-BE49-F238E27FC236}">
              <a16:creationId xmlns:a16="http://schemas.microsoft.com/office/drawing/2014/main" id="{00000000-0008-0000-0100-00008502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646" name="TextBox 1581">
          <a:extLst>
            <a:ext uri="{FF2B5EF4-FFF2-40B4-BE49-F238E27FC236}">
              <a16:creationId xmlns:a16="http://schemas.microsoft.com/office/drawing/2014/main" id="{00000000-0008-0000-0100-00008602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647" name="TextBox 1582">
          <a:extLst>
            <a:ext uri="{FF2B5EF4-FFF2-40B4-BE49-F238E27FC236}">
              <a16:creationId xmlns:a16="http://schemas.microsoft.com/office/drawing/2014/main" id="{00000000-0008-0000-0100-00008702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648" name="TextBox 1583">
          <a:extLst>
            <a:ext uri="{FF2B5EF4-FFF2-40B4-BE49-F238E27FC236}">
              <a16:creationId xmlns:a16="http://schemas.microsoft.com/office/drawing/2014/main" id="{00000000-0008-0000-0100-000088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649" name="TextBox 1584">
          <a:extLst>
            <a:ext uri="{FF2B5EF4-FFF2-40B4-BE49-F238E27FC236}">
              <a16:creationId xmlns:a16="http://schemas.microsoft.com/office/drawing/2014/main" id="{00000000-0008-0000-0100-000089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650" name="TextBox 1561">
          <a:extLst>
            <a:ext uri="{FF2B5EF4-FFF2-40B4-BE49-F238E27FC236}">
              <a16:creationId xmlns:a16="http://schemas.microsoft.com/office/drawing/2014/main" id="{00000000-0008-0000-0100-00008A02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651" name="TextBox 1562">
          <a:extLst>
            <a:ext uri="{FF2B5EF4-FFF2-40B4-BE49-F238E27FC236}">
              <a16:creationId xmlns:a16="http://schemas.microsoft.com/office/drawing/2014/main" id="{00000000-0008-0000-0100-00008B02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652" name="TextBox 1563">
          <a:extLst>
            <a:ext uri="{FF2B5EF4-FFF2-40B4-BE49-F238E27FC236}">
              <a16:creationId xmlns:a16="http://schemas.microsoft.com/office/drawing/2014/main" id="{00000000-0008-0000-0100-00008C02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653" name="TextBox 1564">
          <a:extLst>
            <a:ext uri="{FF2B5EF4-FFF2-40B4-BE49-F238E27FC236}">
              <a16:creationId xmlns:a16="http://schemas.microsoft.com/office/drawing/2014/main" id="{00000000-0008-0000-0100-00008D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654" name="TextBox 1565">
          <a:extLst>
            <a:ext uri="{FF2B5EF4-FFF2-40B4-BE49-F238E27FC236}">
              <a16:creationId xmlns:a16="http://schemas.microsoft.com/office/drawing/2014/main" id="{00000000-0008-0000-0100-00008E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655" name="TextBox 1566">
          <a:extLst>
            <a:ext uri="{FF2B5EF4-FFF2-40B4-BE49-F238E27FC236}">
              <a16:creationId xmlns:a16="http://schemas.microsoft.com/office/drawing/2014/main" id="{00000000-0008-0000-0100-00008F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656" name="TextBox 1567">
          <a:extLst>
            <a:ext uri="{FF2B5EF4-FFF2-40B4-BE49-F238E27FC236}">
              <a16:creationId xmlns:a16="http://schemas.microsoft.com/office/drawing/2014/main" id="{00000000-0008-0000-0100-00009002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657" name="TextBox 1568">
          <a:extLst>
            <a:ext uri="{FF2B5EF4-FFF2-40B4-BE49-F238E27FC236}">
              <a16:creationId xmlns:a16="http://schemas.microsoft.com/office/drawing/2014/main" id="{00000000-0008-0000-0100-00009102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658" name="TextBox 1569">
          <a:extLst>
            <a:ext uri="{FF2B5EF4-FFF2-40B4-BE49-F238E27FC236}">
              <a16:creationId xmlns:a16="http://schemas.microsoft.com/office/drawing/2014/main" id="{00000000-0008-0000-0100-00009202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659" name="TextBox 1570">
          <a:extLst>
            <a:ext uri="{FF2B5EF4-FFF2-40B4-BE49-F238E27FC236}">
              <a16:creationId xmlns:a16="http://schemas.microsoft.com/office/drawing/2014/main" id="{00000000-0008-0000-0100-00009302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660" name="TextBox 1571">
          <a:extLst>
            <a:ext uri="{FF2B5EF4-FFF2-40B4-BE49-F238E27FC236}">
              <a16:creationId xmlns:a16="http://schemas.microsoft.com/office/drawing/2014/main" id="{00000000-0008-0000-0100-000094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661" name="TextBox 1572">
          <a:extLst>
            <a:ext uri="{FF2B5EF4-FFF2-40B4-BE49-F238E27FC236}">
              <a16:creationId xmlns:a16="http://schemas.microsoft.com/office/drawing/2014/main" id="{00000000-0008-0000-0100-000095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662" name="TextBox 1573">
          <a:extLst>
            <a:ext uri="{FF2B5EF4-FFF2-40B4-BE49-F238E27FC236}">
              <a16:creationId xmlns:a16="http://schemas.microsoft.com/office/drawing/2014/main" id="{00000000-0008-0000-0100-00009602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663" name="TextBox 1574">
          <a:extLst>
            <a:ext uri="{FF2B5EF4-FFF2-40B4-BE49-F238E27FC236}">
              <a16:creationId xmlns:a16="http://schemas.microsoft.com/office/drawing/2014/main" id="{00000000-0008-0000-0100-00009702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664" name="TextBox 1575">
          <a:extLst>
            <a:ext uri="{FF2B5EF4-FFF2-40B4-BE49-F238E27FC236}">
              <a16:creationId xmlns:a16="http://schemas.microsoft.com/office/drawing/2014/main" id="{00000000-0008-0000-0100-00009802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665" name="TextBox 1576">
          <a:extLst>
            <a:ext uri="{FF2B5EF4-FFF2-40B4-BE49-F238E27FC236}">
              <a16:creationId xmlns:a16="http://schemas.microsoft.com/office/drawing/2014/main" id="{00000000-0008-0000-0100-000099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666" name="TextBox 1577">
          <a:extLst>
            <a:ext uri="{FF2B5EF4-FFF2-40B4-BE49-F238E27FC236}">
              <a16:creationId xmlns:a16="http://schemas.microsoft.com/office/drawing/2014/main" id="{00000000-0008-0000-0100-00009A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667" name="TextBox 1578">
          <a:extLst>
            <a:ext uri="{FF2B5EF4-FFF2-40B4-BE49-F238E27FC236}">
              <a16:creationId xmlns:a16="http://schemas.microsoft.com/office/drawing/2014/main" id="{00000000-0008-0000-0100-00009B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668" name="TextBox 1579">
          <a:extLst>
            <a:ext uri="{FF2B5EF4-FFF2-40B4-BE49-F238E27FC236}">
              <a16:creationId xmlns:a16="http://schemas.microsoft.com/office/drawing/2014/main" id="{00000000-0008-0000-0100-00009C02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669" name="TextBox 1580">
          <a:extLst>
            <a:ext uri="{FF2B5EF4-FFF2-40B4-BE49-F238E27FC236}">
              <a16:creationId xmlns:a16="http://schemas.microsoft.com/office/drawing/2014/main" id="{00000000-0008-0000-0100-00009D02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670" name="TextBox 1581">
          <a:extLst>
            <a:ext uri="{FF2B5EF4-FFF2-40B4-BE49-F238E27FC236}">
              <a16:creationId xmlns:a16="http://schemas.microsoft.com/office/drawing/2014/main" id="{00000000-0008-0000-0100-00009E02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671" name="TextBox 1582">
          <a:extLst>
            <a:ext uri="{FF2B5EF4-FFF2-40B4-BE49-F238E27FC236}">
              <a16:creationId xmlns:a16="http://schemas.microsoft.com/office/drawing/2014/main" id="{00000000-0008-0000-0100-00009F02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672" name="TextBox 1583">
          <a:extLst>
            <a:ext uri="{FF2B5EF4-FFF2-40B4-BE49-F238E27FC236}">
              <a16:creationId xmlns:a16="http://schemas.microsoft.com/office/drawing/2014/main" id="{00000000-0008-0000-0100-0000A0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673" name="TextBox 1584">
          <a:extLst>
            <a:ext uri="{FF2B5EF4-FFF2-40B4-BE49-F238E27FC236}">
              <a16:creationId xmlns:a16="http://schemas.microsoft.com/office/drawing/2014/main" id="{00000000-0008-0000-0100-0000A1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674" name="TextBox 169">
          <a:extLst>
            <a:ext uri="{FF2B5EF4-FFF2-40B4-BE49-F238E27FC236}">
              <a16:creationId xmlns:a16="http://schemas.microsoft.com/office/drawing/2014/main" id="{00000000-0008-0000-0100-0000A202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675" name="TextBox 170">
          <a:extLst>
            <a:ext uri="{FF2B5EF4-FFF2-40B4-BE49-F238E27FC236}">
              <a16:creationId xmlns:a16="http://schemas.microsoft.com/office/drawing/2014/main" id="{00000000-0008-0000-0100-0000A302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676" name="TextBox 171">
          <a:extLst>
            <a:ext uri="{FF2B5EF4-FFF2-40B4-BE49-F238E27FC236}">
              <a16:creationId xmlns:a16="http://schemas.microsoft.com/office/drawing/2014/main" id="{00000000-0008-0000-0100-0000A402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677" name="TextBox 172">
          <a:extLst>
            <a:ext uri="{FF2B5EF4-FFF2-40B4-BE49-F238E27FC236}">
              <a16:creationId xmlns:a16="http://schemas.microsoft.com/office/drawing/2014/main" id="{00000000-0008-0000-0100-0000A5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678" name="TextBox 173">
          <a:extLst>
            <a:ext uri="{FF2B5EF4-FFF2-40B4-BE49-F238E27FC236}">
              <a16:creationId xmlns:a16="http://schemas.microsoft.com/office/drawing/2014/main" id="{00000000-0008-0000-0100-0000A6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679" name="TextBox 174">
          <a:extLst>
            <a:ext uri="{FF2B5EF4-FFF2-40B4-BE49-F238E27FC236}">
              <a16:creationId xmlns:a16="http://schemas.microsoft.com/office/drawing/2014/main" id="{00000000-0008-0000-0100-0000A7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680" name="TextBox 175">
          <a:extLst>
            <a:ext uri="{FF2B5EF4-FFF2-40B4-BE49-F238E27FC236}">
              <a16:creationId xmlns:a16="http://schemas.microsoft.com/office/drawing/2014/main" id="{00000000-0008-0000-0100-0000A802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681" name="TextBox 176">
          <a:extLst>
            <a:ext uri="{FF2B5EF4-FFF2-40B4-BE49-F238E27FC236}">
              <a16:creationId xmlns:a16="http://schemas.microsoft.com/office/drawing/2014/main" id="{00000000-0008-0000-0100-0000A902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682" name="TextBox 177">
          <a:extLst>
            <a:ext uri="{FF2B5EF4-FFF2-40B4-BE49-F238E27FC236}">
              <a16:creationId xmlns:a16="http://schemas.microsoft.com/office/drawing/2014/main" id="{00000000-0008-0000-0100-0000AA02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683" name="TextBox 178">
          <a:extLst>
            <a:ext uri="{FF2B5EF4-FFF2-40B4-BE49-F238E27FC236}">
              <a16:creationId xmlns:a16="http://schemas.microsoft.com/office/drawing/2014/main" id="{00000000-0008-0000-0100-0000AB02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684" name="TextBox 179">
          <a:extLst>
            <a:ext uri="{FF2B5EF4-FFF2-40B4-BE49-F238E27FC236}">
              <a16:creationId xmlns:a16="http://schemas.microsoft.com/office/drawing/2014/main" id="{00000000-0008-0000-0100-0000AC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685" name="TextBox 180">
          <a:extLst>
            <a:ext uri="{FF2B5EF4-FFF2-40B4-BE49-F238E27FC236}">
              <a16:creationId xmlns:a16="http://schemas.microsoft.com/office/drawing/2014/main" id="{00000000-0008-0000-0100-0000AD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686" name="TextBox 181">
          <a:extLst>
            <a:ext uri="{FF2B5EF4-FFF2-40B4-BE49-F238E27FC236}">
              <a16:creationId xmlns:a16="http://schemas.microsoft.com/office/drawing/2014/main" id="{00000000-0008-0000-0100-0000AE02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687" name="TextBox 182">
          <a:extLst>
            <a:ext uri="{FF2B5EF4-FFF2-40B4-BE49-F238E27FC236}">
              <a16:creationId xmlns:a16="http://schemas.microsoft.com/office/drawing/2014/main" id="{00000000-0008-0000-0100-0000AF02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688" name="TextBox 183">
          <a:extLst>
            <a:ext uri="{FF2B5EF4-FFF2-40B4-BE49-F238E27FC236}">
              <a16:creationId xmlns:a16="http://schemas.microsoft.com/office/drawing/2014/main" id="{00000000-0008-0000-0100-0000B002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689" name="TextBox 184">
          <a:extLst>
            <a:ext uri="{FF2B5EF4-FFF2-40B4-BE49-F238E27FC236}">
              <a16:creationId xmlns:a16="http://schemas.microsoft.com/office/drawing/2014/main" id="{00000000-0008-0000-0100-0000B1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690" name="TextBox 185">
          <a:extLst>
            <a:ext uri="{FF2B5EF4-FFF2-40B4-BE49-F238E27FC236}">
              <a16:creationId xmlns:a16="http://schemas.microsoft.com/office/drawing/2014/main" id="{00000000-0008-0000-0100-0000B2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691" name="TextBox 186">
          <a:extLst>
            <a:ext uri="{FF2B5EF4-FFF2-40B4-BE49-F238E27FC236}">
              <a16:creationId xmlns:a16="http://schemas.microsoft.com/office/drawing/2014/main" id="{00000000-0008-0000-0100-0000B3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692" name="TextBox 187">
          <a:extLst>
            <a:ext uri="{FF2B5EF4-FFF2-40B4-BE49-F238E27FC236}">
              <a16:creationId xmlns:a16="http://schemas.microsoft.com/office/drawing/2014/main" id="{00000000-0008-0000-0100-0000B402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693" name="TextBox 188">
          <a:extLst>
            <a:ext uri="{FF2B5EF4-FFF2-40B4-BE49-F238E27FC236}">
              <a16:creationId xmlns:a16="http://schemas.microsoft.com/office/drawing/2014/main" id="{00000000-0008-0000-0100-0000B502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694" name="TextBox 189">
          <a:extLst>
            <a:ext uri="{FF2B5EF4-FFF2-40B4-BE49-F238E27FC236}">
              <a16:creationId xmlns:a16="http://schemas.microsoft.com/office/drawing/2014/main" id="{00000000-0008-0000-0100-0000B602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695" name="TextBox 190">
          <a:extLst>
            <a:ext uri="{FF2B5EF4-FFF2-40B4-BE49-F238E27FC236}">
              <a16:creationId xmlns:a16="http://schemas.microsoft.com/office/drawing/2014/main" id="{00000000-0008-0000-0100-0000B702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696" name="TextBox 191">
          <a:extLst>
            <a:ext uri="{FF2B5EF4-FFF2-40B4-BE49-F238E27FC236}">
              <a16:creationId xmlns:a16="http://schemas.microsoft.com/office/drawing/2014/main" id="{00000000-0008-0000-0100-0000B8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697" name="TextBox 192">
          <a:extLst>
            <a:ext uri="{FF2B5EF4-FFF2-40B4-BE49-F238E27FC236}">
              <a16:creationId xmlns:a16="http://schemas.microsoft.com/office/drawing/2014/main" id="{00000000-0008-0000-0100-0000B9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698" name="TextBox 193">
          <a:extLst>
            <a:ext uri="{FF2B5EF4-FFF2-40B4-BE49-F238E27FC236}">
              <a16:creationId xmlns:a16="http://schemas.microsoft.com/office/drawing/2014/main" id="{00000000-0008-0000-0100-0000BA02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699" name="TextBox 194">
          <a:extLst>
            <a:ext uri="{FF2B5EF4-FFF2-40B4-BE49-F238E27FC236}">
              <a16:creationId xmlns:a16="http://schemas.microsoft.com/office/drawing/2014/main" id="{00000000-0008-0000-0100-0000BB02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700" name="TextBox 195">
          <a:extLst>
            <a:ext uri="{FF2B5EF4-FFF2-40B4-BE49-F238E27FC236}">
              <a16:creationId xmlns:a16="http://schemas.microsoft.com/office/drawing/2014/main" id="{00000000-0008-0000-0100-0000BC02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701" name="TextBox 196">
          <a:extLst>
            <a:ext uri="{FF2B5EF4-FFF2-40B4-BE49-F238E27FC236}">
              <a16:creationId xmlns:a16="http://schemas.microsoft.com/office/drawing/2014/main" id="{00000000-0008-0000-0100-0000BD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702" name="TextBox 197">
          <a:extLst>
            <a:ext uri="{FF2B5EF4-FFF2-40B4-BE49-F238E27FC236}">
              <a16:creationId xmlns:a16="http://schemas.microsoft.com/office/drawing/2014/main" id="{00000000-0008-0000-0100-0000BE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703" name="TextBox 198">
          <a:extLst>
            <a:ext uri="{FF2B5EF4-FFF2-40B4-BE49-F238E27FC236}">
              <a16:creationId xmlns:a16="http://schemas.microsoft.com/office/drawing/2014/main" id="{00000000-0008-0000-0100-0000BF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704" name="TextBox 199">
          <a:extLst>
            <a:ext uri="{FF2B5EF4-FFF2-40B4-BE49-F238E27FC236}">
              <a16:creationId xmlns:a16="http://schemas.microsoft.com/office/drawing/2014/main" id="{00000000-0008-0000-0100-0000C002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705" name="TextBox 200">
          <a:extLst>
            <a:ext uri="{FF2B5EF4-FFF2-40B4-BE49-F238E27FC236}">
              <a16:creationId xmlns:a16="http://schemas.microsoft.com/office/drawing/2014/main" id="{00000000-0008-0000-0100-0000C102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706" name="TextBox 201">
          <a:extLst>
            <a:ext uri="{FF2B5EF4-FFF2-40B4-BE49-F238E27FC236}">
              <a16:creationId xmlns:a16="http://schemas.microsoft.com/office/drawing/2014/main" id="{00000000-0008-0000-0100-0000C202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707" name="TextBox 202">
          <a:extLst>
            <a:ext uri="{FF2B5EF4-FFF2-40B4-BE49-F238E27FC236}">
              <a16:creationId xmlns:a16="http://schemas.microsoft.com/office/drawing/2014/main" id="{00000000-0008-0000-0100-0000C302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708" name="TextBox 203">
          <a:extLst>
            <a:ext uri="{FF2B5EF4-FFF2-40B4-BE49-F238E27FC236}">
              <a16:creationId xmlns:a16="http://schemas.microsoft.com/office/drawing/2014/main" id="{00000000-0008-0000-0100-0000C4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709" name="TextBox 204">
          <a:extLst>
            <a:ext uri="{FF2B5EF4-FFF2-40B4-BE49-F238E27FC236}">
              <a16:creationId xmlns:a16="http://schemas.microsoft.com/office/drawing/2014/main" id="{00000000-0008-0000-0100-0000C5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710" name="TextBox 205">
          <a:extLst>
            <a:ext uri="{FF2B5EF4-FFF2-40B4-BE49-F238E27FC236}">
              <a16:creationId xmlns:a16="http://schemas.microsoft.com/office/drawing/2014/main" id="{00000000-0008-0000-0100-0000C602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711" name="TextBox 206">
          <a:extLst>
            <a:ext uri="{FF2B5EF4-FFF2-40B4-BE49-F238E27FC236}">
              <a16:creationId xmlns:a16="http://schemas.microsoft.com/office/drawing/2014/main" id="{00000000-0008-0000-0100-0000C702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712" name="TextBox 207">
          <a:extLst>
            <a:ext uri="{FF2B5EF4-FFF2-40B4-BE49-F238E27FC236}">
              <a16:creationId xmlns:a16="http://schemas.microsoft.com/office/drawing/2014/main" id="{00000000-0008-0000-0100-0000C802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713" name="TextBox 208">
          <a:extLst>
            <a:ext uri="{FF2B5EF4-FFF2-40B4-BE49-F238E27FC236}">
              <a16:creationId xmlns:a16="http://schemas.microsoft.com/office/drawing/2014/main" id="{00000000-0008-0000-0100-0000C9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714" name="TextBox 209">
          <a:extLst>
            <a:ext uri="{FF2B5EF4-FFF2-40B4-BE49-F238E27FC236}">
              <a16:creationId xmlns:a16="http://schemas.microsoft.com/office/drawing/2014/main" id="{00000000-0008-0000-0100-0000CA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715" name="TextBox 210">
          <a:extLst>
            <a:ext uri="{FF2B5EF4-FFF2-40B4-BE49-F238E27FC236}">
              <a16:creationId xmlns:a16="http://schemas.microsoft.com/office/drawing/2014/main" id="{00000000-0008-0000-0100-0000CB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716" name="TextBox 211">
          <a:extLst>
            <a:ext uri="{FF2B5EF4-FFF2-40B4-BE49-F238E27FC236}">
              <a16:creationId xmlns:a16="http://schemas.microsoft.com/office/drawing/2014/main" id="{00000000-0008-0000-0100-0000CC02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717" name="TextBox 212">
          <a:extLst>
            <a:ext uri="{FF2B5EF4-FFF2-40B4-BE49-F238E27FC236}">
              <a16:creationId xmlns:a16="http://schemas.microsoft.com/office/drawing/2014/main" id="{00000000-0008-0000-0100-0000CD02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718" name="TextBox 213">
          <a:extLst>
            <a:ext uri="{FF2B5EF4-FFF2-40B4-BE49-F238E27FC236}">
              <a16:creationId xmlns:a16="http://schemas.microsoft.com/office/drawing/2014/main" id="{00000000-0008-0000-0100-0000CE02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719" name="TextBox 214">
          <a:extLst>
            <a:ext uri="{FF2B5EF4-FFF2-40B4-BE49-F238E27FC236}">
              <a16:creationId xmlns:a16="http://schemas.microsoft.com/office/drawing/2014/main" id="{00000000-0008-0000-0100-0000CF02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720" name="TextBox 215">
          <a:extLst>
            <a:ext uri="{FF2B5EF4-FFF2-40B4-BE49-F238E27FC236}">
              <a16:creationId xmlns:a16="http://schemas.microsoft.com/office/drawing/2014/main" id="{00000000-0008-0000-0100-0000D0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721" name="TextBox 216">
          <a:extLst>
            <a:ext uri="{FF2B5EF4-FFF2-40B4-BE49-F238E27FC236}">
              <a16:creationId xmlns:a16="http://schemas.microsoft.com/office/drawing/2014/main" id="{00000000-0008-0000-0100-0000D1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722" name="TextBox 217">
          <a:extLst>
            <a:ext uri="{FF2B5EF4-FFF2-40B4-BE49-F238E27FC236}">
              <a16:creationId xmlns:a16="http://schemas.microsoft.com/office/drawing/2014/main" id="{00000000-0008-0000-0100-0000D202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723" name="TextBox 218">
          <a:extLst>
            <a:ext uri="{FF2B5EF4-FFF2-40B4-BE49-F238E27FC236}">
              <a16:creationId xmlns:a16="http://schemas.microsoft.com/office/drawing/2014/main" id="{00000000-0008-0000-0100-0000D302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724" name="TextBox 219">
          <a:extLst>
            <a:ext uri="{FF2B5EF4-FFF2-40B4-BE49-F238E27FC236}">
              <a16:creationId xmlns:a16="http://schemas.microsoft.com/office/drawing/2014/main" id="{00000000-0008-0000-0100-0000D402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725" name="TextBox 220">
          <a:extLst>
            <a:ext uri="{FF2B5EF4-FFF2-40B4-BE49-F238E27FC236}">
              <a16:creationId xmlns:a16="http://schemas.microsoft.com/office/drawing/2014/main" id="{00000000-0008-0000-0100-0000D5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726" name="TextBox 221">
          <a:extLst>
            <a:ext uri="{FF2B5EF4-FFF2-40B4-BE49-F238E27FC236}">
              <a16:creationId xmlns:a16="http://schemas.microsoft.com/office/drawing/2014/main" id="{00000000-0008-0000-0100-0000D6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727" name="TextBox 222">
          <a:extLst>
            <a:ext uri="{FF2B5EF4-FFF2-40B4-BE49-F238E27FC236}">
              <a16:creationId xmlns:a16="http://schemas.microsoft.com/office/drawing/2014/main" id="{00000000-0008-0000-0100-0000D7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728" name="TextBox 223">
          <a:extLst>
            <a:ext uri="{FF2B5EF4-FFF2-40B4-BE49-F238E27FC236}">
              <a16:creationId xmlns:a16="http://schemas.microsoft.com/office/drawing/2014/main" id="{00000000-0008-0000-0100-0000D802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729" name="TextBox 224">
          <a:extLst>
            <a:ext uri="{FF2B5EF4-FFF2-40B4-BE49-F238E27FC236}">
              <a16:creationId xmlns:a16="http://schemas.microsoft.com/office/drawing/2014/main" id="{00000000-0008-0000-0100-0000D902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730" name="TextBox 225">
          <a:extLst>
            <a:ext uri="{FF2B5EF4-FFF2-40B4-BE49-F238E27FC236}">
              <a16:creationId xmlns:a16="http://schemas.microsoft.com/office/drawing/2014/main" id="{00000000-0008-0000-0100-0000DA02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731" name="TextBox 226">
          <a:extLst>
            <a:ext uri="{FF2B5EF4-FFF2-40B4-BE49-F238E27FC236}">
              <a16:creationId xmlns:a16="http://schemas.microsoft.com/office/drawing/2014/main" id="{00000000-0008-0000-0100-0000DB02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732" name="TextBox 227">
          <a:extLst>
            <a:ext uri="{FF2B5EF4-FFF2-40B4-BE49-F238E27FC236}">
              <a16:creationId xmlns:a16="http://schemas.microsoft.com/office/drawing/2014/main" id="{00000000-0008-0000-0100-0000DC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733" name="TextBox 228">
          <a:extLst>
            <a:ext uri="{FF2B5EF4-FFF2-40B4-BE49-F238E27FC236}">
              <a16:creationId xmlns:a16="http://schemas.microsoft.com/office/drawing/2014/main" id="{00000000-0008-0000-0100-0000DD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734" name="TextBox 229">
          <a:extLst>
            <a:ext uri="{FF2B5EF4-FFF2-40B4-BE49-F238E27FC236}">
              <a16:creationId xmlns:a16="http://schemas.microsoft.com/office/drawing/2014/main" id="{00000000-0008-0000-0100-0000DE02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735" name="TextBox 230">
          <a:extLst>
            <a:ext uri="{FF2B5EF4-FFF2-40B4-BE49-F238E27FC236}">
              <a16:creationId xmlns:a16="http://schemas.microsoft.com/office/drawing/2014/main" id="{00000000-0008-0000-0100-0000DF02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736" name="TextBox 231">
          <a:extLst>
            <a:ext uri="{FF2B5EF4-FFF2-40B4-BE49-F238E27FC236}">
              <a16:creationId xmlns:a16="http://schemas.microsoft.com/office/drawing/2014/main" id="{00000000-0008-0000-0100-0000E002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737" name="TextBox 232">
          <a:extLst>
            <a:ext uri="{FF2B5EF4-FFF2-40B4-BE49-F238E27FC236}">
              <a16:creationId xmlns:a16="http://schemas.microsoft.com/office/drawing/2014/main" id="{00000000-0008-0000-0100-0000E1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738" name="TextBox 233">
          <a:extLst>
            <a:ext uri="{FF2B5EF4-FFF2-40B4-BE49-F238E27FC236}">
              <a16:creationId xmlns:a16="http://schemas.microsoft.com/office/drawing/2014/main" id="{00000000-0008-0000-0100-0000E2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739" name="TextBox 234">
          <a:extLst>
            <a:ext uri="{FF2B5EF4-FFF2-40B4-BE49-F238E27FC236}">
              <a16:creationId xmlns:a16="http://schemas.microsoft.com/office/drawing/2014/main" id="{00000000-0008-0000-0100-0000E3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740" name="TextBox 235">
          <a:extLst>
            <a:ext uri="{FF2B5EF4-FFF2-40B4-BE49-F238E27FC236}">
              <a16:creationId xmlns:a16="http://schemas.microsoft.com/office/drawing/2014/main" id="{00000000-0008-0000-0100-0000E402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741" name="TextBox 236">
          <a:extLst>
            <a:ext uri="{FF2B5EF4-FFF2-40B4-BE49-F238E27FC236}">
              <a16:creationId xmlns:a16="http://schemas.microsoft.com/office/drawing/2014/main" id="{00000000-0008-0000-0100-0000E502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742" name="TextBox 237">
          <a:extLst>
            <a:ext uri="{FF2B5EF4-FFF2-40B4-BE49-F238E27FC236}">
              <a16:creationId xmlns:a16="http://schemas.microsoft.com/office/drawing/2014/main" id="{00000000-0008-0000-0100-0000E602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743" name="TextBox 238">
          <a:extLst>
            <a:ext uri="{FF2B5EF4-FFF2-40B4-BE49-F238E27FC236}">
              <a16:creationId xmlns:a16="http://schemas.microsoft.com/office/drawing/2014/main" id="{00000000-0008-0000-0100-0000E702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744" name="TextBox 239">
          <a:extLst>
            <a:ext uri="{FF2B5EF4-FFF2-40B4-BE49-F238E27FC236}">
              <a16:creationId xmlns:a16="http://schemas.microsoft.com/office/drawing/2014/main" id="{00000000-0008-0000-0100-0000E8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745" name="TextBox 240">
          <a:extLst>
            <a:ext uri="{FF2B5EF4-FFF2-40B4-BE49-F238E27FC236}">
              <a16:creationId xmlns:a16="http://schemas.microsoft.com/office/drawing/2014/main" id="{00000000-0008-0000-0100-0000E9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746" name="TextBox 241">
          <a:extLst>
            <a:ext uri="{FF2B5EF4-FFF2-40B4-BE49-F238E27FC236}">
              <a16:creationId xmlns:a16="http://schemas.microsoft.com/office/drawing/2014/main" id="{00000000-0008-0000-0100-0000EA02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747" name="TextBox 242">
          <a:extLst>
            <a:ext uri="{FF2B5EF4-FFF2-40B4-BE49-F238E27FC236}">
              <a16:creationId xmlns:a16="http://schemas.microsoft.com/office/drawing/2014/main" id="{00000000-0008-0000-0100-0000EB02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748" name="TextBox 243">
          <a:extLst>
            <a:ext uri="{FF2B5EF4-FFF2-40B4-BE49-F238E27FC236}">
              <a16:creationId xmlns:a16="http://schemas.microsoft.com/office/drawing/2014/main" id="{00000000-0008-0000-0100-0000EC02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749" name="TextBox 244">
          <a:extLst>
            <a:ext uri="{FF2B5EF4-FFF2-40B4-BE49-F238E27FC236}">
              <a16:creationId xmlns:a16="http://schemas.microsoft.com/office/drawing/2014/main" id="{00000000-0008-0000-0100-0000ED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750" name="TextBox 245">
          <a:extLst>
            <a:ext uri="{FF2B5EF4-FFF2-40B4-BE49-F238E27FC236}">
              <a16:creationId xmlns:a16="http://schemas.microsoft.com/office/drawing/2014/main" id="{00000000-0008-0000-0100-0000EE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751" name="TextBox 246">
          <a:extLst>
            <a:ext uri="{FF2B5EF4-FFF2-40B4-BE49-F238E27FC236}">
              <a16:creationId xmlns:a16="http://schemas.microsoft.com/office/drawing/2014/main" id="{00000000-0008-0000-0100-0000EF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752" name="TextBox 247">
          <a:extLst>
            <a:ext uri="{FF2B5EF4-FFF2-40B4-BE49-F238E27FC236}">
              <a16:creationId xmlns:a16="http://schemas.microsoft.com/office/drawing/2014/main" id="{00000000-0008-0000-0100-0000F002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753" name="TextBox 248">
          <a:extLst>
            <a:ext uri="{FF2B5EF4-FFF2-40B4-BE49-F238E27FC236}">
              <a16:creationId xmlns:a16="http://schemas.microsoft.com/office/drawing/2014/main" id="{00000000-0008-0000-0100-0000F102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754" name="TextBox 249">
          <a:extLst>
            <a:ext uri="{FF2B5EF4-FFF2-40B4-BE49-F238E27FC236}">
              <a16:creationId xmlns:a16="http://schemas.microsoft.com/office/drawing/2014/main" id="{00000000-0008-0000-0100-0000F202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755" name="TextBox 250">
          <a:extLst>
            <a:ext uri="{FF2B5EF4-FFF2-40B4-BE49-F238E27FC236}">
              <a16:creationId xmlns:a16="http://schemas.microsoft.com/office/drawing/2014/main" id="{00000000-0008-0000-0100-0000F302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756" name="TextBox 251">
          <a:extLst>
            <a:ext uri="{FF2B5EF4-FFF2-40B4-BE49-F238E27FC236}">
              <a16:creationId xmlns:a16="http://schemas.microsoft.com/office/drawing/2014/main" id="{00000000-0008-0000-0100-0000F4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757" name="TextBox 252">
          <a:extLst>
            <a:ext uri="{FF2B5EF4-FFF2-40B4-BE49-F238E27FC236}">
              <a16:creationId xmlns:a16="http://schemas.microsoft.com/office/drawing/2014/main" id="{00000000-0008-0000-0100-0000F5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758" name="TextBox 253">
          <a:extLst>
            <a:ext uri="{FF2B5EF4-FFF2-40B4-BE49-F238E27FC236}">
              <a16:creationId xmlns:a16="http://schemas.microsoft.com/office/drawing/2014/main" id="{00000000-0008-0000-0100-0000F602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759" name="TextBox 254">
          <a:extLst>
            <a:ext uri="{FF2B5EF4-FFF2-40B4-BE49-F238E27FC236}">
              <a16:creationId xmlns:a16="http://schemas.microsoft.com/office/drawing/2014/main" id="{00000000-0008-0000-0100-0000F702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760" name="TextBox 255">
          <a:extLst>
            <a:ext uri="{FF2B5EF4-FFF2-40B4-BE49-F238E27FC236}">
              <a16:creationId xmlns:a16="http://schemas.microsoft.com/office/drawing/2014/main" id="{00000000-0008-0000-0100-0000F802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761" name="TextBox 256">
          <a:extLst>
            <a:ext uri="{FF2B5EF4-FFF2-40B4-BE49-F238E27FC236}">
              <a16:creationId xmlns:a16="http://schemas.microsoft.com/office/drawing/2014/main" id="{00000000-0008-0000-0100-0000F9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762" name="TextBox 257">
          <a:extLst>
            <a:ext uri="{FF2B5EF4-FFF2-40B4-BE49-F238E27FC236}">
              <a16:creationId xmlns:a16="http://schemas.microsoft.com/office/drawing/2014/main" id="{00000000-0008-0000-0100-0000FA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763" name="TextBox 258">
          <a:extLst>
            <a:ext uri="{FF2B5EF4-FFF2-40B4-BE49-F238E27FC236}">
              <a16:creationId xmlns:a16="http://schemas.microsoft.com/office/drawing/2014/main" id="{00000000-0008-0000-0100-0000FB02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764" name="TextBox 259">
          <a:extLst>
            <a:ext uri="{FF2B5EF4-FFF2-40B4-BE49-F238E27FC236}">
              <a16:creationId xmlns:a16="http://schemas.microsoft.com/office/drawing/2014/main" id="{00000000-0008-0000-0100-0000FC02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765" name="TextBox 260">
          <a:extLst>
            <a:ext uri="{FF2B5EF4-FFF2-40B4-BE49-F238E27FC236}">
              <a16:creationId xmlns:a16="http://schemas.microsoft.com/office/drawing/2014/main" id="{00000000-0008-0000-0100-0000FD02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766" name="TextBox 261">
          <a:extLst>
            <a:ext uri="{FF2B5EF4-FFF2-40B4-BE49-F238E27FC236}">
              <a16:creationId xmlns:a16="http://schemas.microsoft.com/office/drawing/2014/main" id="{00000000-0008-0000-0100-0000FE02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767" name="TextBox 262">
          <a:extLst>
            <a:ext uri="{FF2B5EF4-FFF2-40B4-BE49-F238E27FC236}">
              <a16:creationId xmlns:a16="http://schemas.microsoft.com/office/drawing/2014/main" id="{00000000-0008-0000-0100-0000FF02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768" name="TextBox 263">
          <a:extLst>
            <a:ext uri="{FF2B5EF4-FFF2-40B4-BE49-F238E27FC236}">
              <a16:creationId xmlns:a16="http://schemas.microsoft.com/office/drawing/2014/main" id="{00000000-0008-0000-0100-000000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769" name="TextBox 264">
          <a:extLst>
            <a:ext uri="{FF2B5EF4-FFF2-40B4-BE49-F238E27FC236}">
              <a16:creationId xmlns:a16="http://schemas.microsoft.com/office/drawing/2014/main" id="{00000000-0008-0000-0100-000001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770" name="TextBox 889">
          <a:extLst>
            <a:ext uri="{FF2B5EF4-FFF2-40B4-BE49-F238E27FC236}">
              <a16:creationId xmlns:a16="http://schemas.microsoft.com/office/drawing/2014/main" id="{00000000-0008-0000-0100-00000203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771" name="TextBox 890">
          <a:extLst>
            <a:ext uri="{FF2B5EF4-FFF2-40B4-BE49-F238E27FC236}">
              <a16:creationId xmlns:a16="http://schemas.microsoft.com/office/drawing/2014/main" id="{00000000-0008-0000-0100-00000303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772" name="TextBox 891">
          <a:extLst>
            <a:ext uri="{FF2B5EF4-FFF2-40B4-BE49-F238E27FC236}">
              <a16:creationId xmlns:a16="http://schemas.microsoft.com/office/drawing/2014/main" id="{00000000-0008-0000-0100-00000403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773" name="TextBox 892">
          <a:extLst>
            <a:ext uri="{FF2B5EF4-FFF2-40B4-BE49-F238E27FC236}">
              <a16:creationId xmlns:a16="http://schemas.microsoft.com/office/drawing/2014/main" id="{00000000-0008-0000-0100-000005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774" name="TextBox 893">
          <a:extLst>
            <a:ext uri="{FF2B5EF4-FFF2-40B4-BE49-F238E27FC236}">
              <a16:creationId xmlns:a16="http://schemas.microsoft.com/office/drawing/2014/main" id="{00000000-0008-0000-0100-000006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775" name="TextBox 894">
          <a:extLst>
            <a:ext uri="{FF2B5EF4-FFF2-40B4-BE49-F238E27FC236}">
              <a16:creationId xmlns:a16="http://schemas.microsoft.com/office/drawing/2014/main" id="{00000000-0008-0000-0100-000007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776" name="TextBox 895">
          <a:extLst>
            <a:ext uri="{FF2B5EF4-FFF2-40B4-BE49-F238E27FC236}">
              <a16:creationId xmlns:a16="http://schemas.microsoft.com/office/drawing/2014/main" id="{00000000-0008-0000-0100-00000803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777" name="TextBox 896">
          <a:extLst>
            <a:ext uri="{FF2B5EF4-FFF2-40B4-BE49-F238E27FC236}">
              <a16:creationId xmlns:a16="http://schemas.microsoft.com/office/drawing/2014/main" id="{00000000-0008-0000-0100-00000903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778" name="TextBox 897">
          <a:extLst>
            <a:ext uri="{FF2B5EF4-FFF2-40B4-BE49-F238E27FC236}">
              <a16:creationId xmlns:a16="http://schemas.microsoft.com/office/drawing/2014/main" id="{00000000-0008-0000-0100-00000A03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779" name="TextBox 898">
          <a:extLst>
            <a:ext uri="{FF2B5EF4-FFF2-40B4-BE49-F238E27FC236}">
              <a16:creationId xmlns:a16="http://schemas.microsoft.com/office/drawing/2014/main" id="{00000000-0008-0000-0100-00000B03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780" name="TextBox 899">
          <a:extLst>
            <a:ext uri="{FF2B5EF4-FFF2-40B4-BE49-F238E27FC236}">
              <a16:creationId xmlns:a16="http://schemas.microsoft.com/office/drawing/2014/main" id="{00000000-0008-0000-0100-00000C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781" name="TextBox 900">
          <a:extLst>
            <a:ext uri="{FF2B5EF4-FFF2-40B4-BE49-F238E27FC236}">
              <a16:creationId xmlns:a16="http://schemas.microsoft.com/office/drawing/2014/main" id="{00000000-0008-0000-0100-00000D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782" name="TextBox 901">
          <a:extLst>
            <a:ext uri="{FF2B5EF4-FFF2-40B4-BE49-F238E27FC236}">
              <a16:creationId xmlns:a16="http://schemas.microsoft.com/office/drawing/2014/main" id="{00000000-0008-0000-0100-00000E03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783" name="TextBox 902">
          <a:extLst>
            <a:ext uri="{FF2B5EF4-FFF2-40B4-BE49-F238E27FC236}">
              <a16:creationId xmlns:a16="http://schemas.microsoft.com/office/drawing/2014/main" id="{00000000-0008-0000-0100-00000F03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784" name="TextBox 903">
          <a:extLst>
            <a:ext uri="{FF2B5EF4-FFF2-40B4-BE49-F238E27FC236}">
              <a16:creationId xmlns:a16="http://schemas.microsoft.com/office/drawing/2014/main" id="{00000000-0008-0000-0100-00001003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785" name="TextBox 904">
          <a:extLst>
            <a:ext uri="{FF2B5EF4-FFF2-40B4-BE49-F238E27FC236}">
              <a16:creationId xmlns:a16="http://schemas.microsoft.com/office/drawing/2014/main" id="{00000000-0008-0000-0100-000011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786" name="TextBox 905">
          <a:extLst>
            <a:ext uri="{FF2B5EF4-FFF2-40B4-BE49-F238E27FC236}">
              <a16:creationId xmlns:a16="http://schemas.microsoft.com/office/drawing/2014/main" id="{00000000-0008-0000-0100-000012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787" name="TextBox 906">
          <a:extLst>
            <a:ext uri="{FF2B5EF4-FFF2-40B4-BE49-F238E27FC236}">
              <a16:creationId xmlns:a16="http://schemas.microsoft.com/office/drawing/2014/main" id="{00000000-0008-0000-0100-000013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788" name="TextBox 907">
          <a:extLst>
            <a:ext uri="{FF2B5EF4-FFF2-40B4-BE49-F238E27FC236}">
              <a16:creationId xmlns:a16="http://schemas.microsoft.com/office/drawing/2014/main" id="{00000000-0008-0000-0100-00001403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789" name="TextBox 908">
          <a:extLst>
            <a:ext uri="{FF2B5EF4-FFF2-40B4-BE49-F238E27FC236}">
              <a16:creationId xmlns:a16="http://schemas.microsoft.com/office/drawing/2014/main" id="{00000000-0008-0000-0100-00001503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790" name="TextBox 909">
          <a:extLst>
            <a:ext uri="{FF2B5EF4-FFF2-40B4-BE49-F238E27FC236}">
              <a16:creationId xmlns:a16="http://schemas.microsoft.com/office/drawing/2014/main" id="{00000000-0008-0000-0100-00001603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791" name="TextBox 910">
          <a:extLst>
            <a:ext uri="{FF2B5EF4-FFF2-40B4-BE49-F238E27FC236}">
              <a16:creationId xmlns:a16="http://schemas.microsoft.com/office/drawing/2014/main" id="{00000000-0008-0000-0100-00001703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792" name="TextBox 911">
          <a:extLst>
            <a:ext uri="{FF2B5EF4-FFF2-40B4-BE49-F238E27FC236}">
              <a16:creationId xmlns:a16="http://schemas.microsoft.com/office/drawing/2014/main" id="{00000000-0008-0000-0100-000018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793" name="TextBox 912">
          <a:extLst>
            <a:ext uri="{FF2B5EF4-FFF2-40B4-BE49-F238E27FC236}">
              <a16:creationId xmlns:a16="http://schemas.microsoft.com/office/drawing/2014/main" id="{00000000-0008-0000-0100-000019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794" name="TextBox 913">
          <a:extLst>
            <a:ext uri="{FF2B5EF4-FFF2-40B4-BE49-F238E27FC236}">
              <a16:creationId xmlns:a16="http://schemas.microsoft.com/office/drawing/2014/main" id="{00000000-0008-0000-0100-00001A03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795" name="TextBox 914">
          <a:extLst>
            <a:ext uri="{FF2B5EF4-FFF2-40B4-BE49-F238E27FC236}">
              <a16:creationId xmlns:a16="http://schemas.microsoft.com/office/drawing/2014/main" id="{00000000-0008-0000-0100-00001B03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796" name="TextBox 915">
          <a:extLst>
            <a:ext uri="{FF2B5EF4-FFF2-40B4-BE49-F238E27FC236}">
              <a16:creationId xmlns:a16="http://schemas.microsoft.com/office/drawing/2014/main" id="{00000000-0008-0000-0100-00001C03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797" name="TextBox 916">
          <a:extLst>
            <a:ext uri="{FF2B5EF4-FFF2-40B4-BE49-F238E27FC236}">
              <a16:creationId xmlns:a16="http://schemas.microsoft.com/office/drawing/2014/main" id="{00000000-0008-0000-0100-00001D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798" name="TextBox 917">
          <a:extLst>
            <a:ext uri="{FF2B5EF4-FFF2-40B4-BE49-F238E27FC236}">
              <a16:creationId xmlns:a16="http://schemas.microsoft.com/office/drawing/2014/main" id="{00000000-0008-0000-0100-00001E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799" name="TextBox 918">
          <a:extLst>
            <a:ext uri="{FF2B5EF4-FFF2-40B4-BE49-F238E27FC236}">
              <a16:creationId xmlns:a16="http://schemas.microsoft.com/office/drawing/2014/main" id="{00000000-0008-0000-0100-00001F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800" name="TextBox 919">
          <a:extLst>
            <a:ext uri="{FF2B5EF4-FFF2-40B4-BE49-F238E27FC236}">
              <a16:creationId xmlns:a16="http://schemas.microsoft.com/office/drawing/2014/main" id="{00000000-0008-0000-0100-00002003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801" name="TextBox 920">
          <a:extLst>
            <a:ext uri="{FF2B5EF4-FFF2-40B4-BE49-F238E27FC236}">
              <a16:creationId xmlns:a16="http://schemas.microsoft.com/office/drawing/2014/main" id="{00000000-0008-0000-0100-00002103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802" name="TextBox 921">
          <a:extLst>
            <a:ext uri="{FF2B5EF4-FFF2-40B4-BE49-F238E27FC236}">
              <a16:creationId xmlns:a16="http://schemas.microsoft.com/office/drawing/2014/main" id="{00000000-0008-0000-0100-00002203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803" name="TextBox 922">
          <a:extLst>
            <a:ext uri="{FF2B5EF4-FFF2-40B4-BE49-F238E27FC236}">
              <a16:creationId xmlns:a16="http://schemas.microsoft.com/office/drawing/2014/main" id="{00000000-0008-0000-0100-00002303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804" name="TextBox 923">
          <a:extLst>
            <a:ext uri="{FF2B5EF4-FFF2-40B4-BE49-F238E27FC236}">
              <a16:creationId xmlns:a16="http://schemas.microsoft.com/office/drawing/2014/main" id="{00000000-0008-0000-0100-000024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805" name="TextBox 924">
          <a:extLst>
            <a:ext uri="{FF2B5EF4-FFF2-40B4-BE49-F238E27FC236}">
              <a16:creationId xmlns:a16="http://schemas.microsoft.com/office/drawing/2014/main" id="{00000000-0008-0000-0100-000025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806" name="TextBox 925">
          <a:extLst>
            <a:ext uri="{FF2B5EF4-FFF2-40B4-BE49-F238E27FC236}">
              <a16:creationId xmlns:a16="http://schemas.microsoft.com/office/drawing/2014/main" id="{00000000-0008-0000-0100-00002603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807" name="TextBox 926">
          <a:extLst>
            <a:ext uri="{FF2B5EF4-FFF2-40B4-BE49-F238E27FC236}">
              <a16:creationId xmlns:a16="http://schemas.microsoft.com/office/drawing/2014/main" id="{00000000-0008-0000-0100-00002703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808" name="TextBox 927">
          <a:extLst>
            <a:ext uri="{FF2B5EF4-FFF2-40B4-BE49-F238E27FC236}">
              <a16:creationId xmlns:a16="http://schemas.microsoft.com/office/drawing/2014/main" id="{00000000-0008-0000-0100-00002803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809" name="TextBox 928">
          <a:extLst>
            <a:ext uri="{FF2B5EF4-FFF2-40B4-BE49-F238E27FC236}">
              <a16:creationId xmlns:a16="http://schemas.microsoft.com/office/drawing/2014/main" id="{00000000-0008-0000-0100-000029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810" name="TextBox 929">
          <a:extLst>
            <a:ext uri="{FF2B5EF4-FFF2-40B4-BE49-F238E27FC236}">
              <a16:creationId xmlns:a16="http://schemas.microsoft.com/office/drawing/2014/main" id="{00000000-0008-0000-0100-00002A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811" name="TextBox 930">
          <a:extLst>
            <a:ext uri="{FF2B5EF4-FFF2-40B4-BE49-F238E27FC236}">
              <a16:creationId xmlns:a16="http://schemas.microsoft.com/office/drawing/2014/main" id="{00000000-0008-0000-0100-00002B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812" name="TextBox 931">
          <a:extLst>
            <a:ext uri="{FF2B5EF4-FFF2-40B4-BE49-F238E27FC236}">
              <a16:creationId xmlns:a16="http://schemas.microsoft.com/office/drawing/2014/main" id="{00000000-0008-0000-0100-00002C03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813" name="TextBox 932">
          <a:extLst>
            <a:ext uri="{FF2B5EF4-FFF2-40B4-BE49-F238E27FC236}">
              <a16:creationId xmlns:a16="http://schemas.microsoft.com/office/drawing/2014/main" id="{00000000-0008-0000-0100-00002D03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814" name="TextBox 933">
          <a:extLst>
            <a:ext uri="{FF2B5EF4-FFF2-40B4-BE49-F238E27FC236}">
              <a16:creationId xmlns:a16="http://schemas.microsoft.com/office/drawing/2014/main" id="{00000000-0008-0000-0100-00002E03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815" name="TextBox 934">
          <a:extLst>
            <a:ext uri="{FF2B5EF4-FFF2-40B4-BE49-F238E27FC236}">
              <a16:creationId xmlns:a16="http://schemas.microsoft.com/office/drawing/2014/main" id="{00000000-0008-0000-0100-00002F03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816" name="TextBox 935">
          <a:extLst>
            <a:ext uri="{FF2B5EF4-FFF2-40B4-BE49-F238E27FC236}">
              <a16:creationId xmlns:a16="http://schemas.microsoft.com/office/drawing/2014/main" id="{00000000-0008-0000-0100-000030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817" name="TextBox 936">
          <a:extLst>
            <a:ext uri="{FF2B5EF4-FFF2-40B4-BE49-F238E27FC236}">
              <a16:creationId xmlns:a16="http://schemas.microsoft.com/office/drawing/2014/main" id="{00000000-0008-0000-0100-000031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818" name="TextBox 937">
          <a:extLst>
            <a:ext uri="{FF2B5EF4-FFF2-40B4-BE49-F238E27FC236}">
              <a16:creationId xmlns:a16="http://schemas.microsoft.com/office/drawing/2014/main" id="{00000000-0008-0000-0100-00003203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819" name="TextBox 938">
          <a:extLst>
            <a:ext uri="{FF2B5EF4-FFF2-40B4-BE49-F238E27FC236}">
              <a16:creationId xmlns:a16="http://schemas.microsoft.com/office/drawing/2014/main" id="{00000000-0008-0000-0100-00003303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820" name="TextBox 939">
          <a:extLst>
            <a:ext uri="{FF2B5EF4-FFF2-40B4-BE49-F238E27FC236}">
              <a16:creationId xmlns:a16="http://schemas.microsoft.com/office/drawing/2014/main" id="{00000000-0008-0000-0100-00003403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821" name="TextBox 940">
          <a:extLst>
            <a:ext uri="{FF2B5EF4-FFF2-40B4-BE49-F238E27FC236}">
              <a16:creationId xmlns:a16="http://schemas.microsoft.com/office/drawing/2014/main" id="{00000000-0008-0000-0100-000035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822" name="TextBox 941">
          <a:extLst>
            <a:ext uri="{FF2B5EF4-FFF2-40B4-BE49-F238E27FC236}">
              <a16:creationId xmlns:a16="http://schemas.microsoft.com/office/drawing/2014/main" id="{00000000-0008-0000-0100-000036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823" name="TextBox 942">
          <a:extLst>
            <a:ext uri="{FF2B5EF4-FFF2-40B4-BE49-F238E27FC236}">
              <a16:creationId xmlns:a16="http://schemas.microsoft.com/office/drawing/2014/main" id="{00000000-0008-0000-0100-000037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824" name="TextBox 943">
          <a:extLst>
            <a:ext uri="{FF2B5EF4-FFF2-40B4-BE49-F238E27FC236}">
              <a16:creationId xmlns:a16="http://schemas.microsoft.com/office/drawing/2014/main" id="{00000000-0008-0000-0100-00003803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825" name="TextBox 944">
          <a:extLst>
            <a:ext uri="{FF2B5EF4-FFF2-40B4-BE49-F238E27FC236}">
              <a16:creationId xmlns:a16="http://schemas.microsoft.com/office/drawing/2014/main" id="{00000000-0008-0000-0100-00003903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826" name="TextBox 945">
          <a:extLst>
            <a:ext uri="{FF2B5EF4-FFF2-40B4-BE49-F238E27FC236}">
              <a16:creationId xmlns:a16="http://schemas.microsoft.com/office/drawing/2014/main" id="{00000000-0008-0000-0100-00003A03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827" name="TextBox 946">
          <a:extLst>
            <a:ext uri="{FF2B5EF4-FFF2-40B4-BE49-F238E27FC236}">
              <a16:creationId xmlns:a16="http://schemas.microsoft.com/office/drawing/2014/main" id="{00000000-0008-0000-0100-00003B03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828" name="TextBox 947">
          <a:extLst>
            <a:ext uri="{FF2B5EF4-FFF2-40B4-BE49-F238E27FC236}">
              <a16:creationId xmlns:a16="http://schemas.microsoft.com/office/drawing/2014/main" id="{00000000-0008-0000-0100-00003C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829" name="TextBox 948">
          <a:extLst>
            <a:ext uri="{FF2B5EF4-FFF2-40B4-BE49-F238E27FC236}">
              <a16:creationId xmlns:a16="http://schemas.microsoft.com/office/drawing/2014/main" id="{00000000-0008-0000-0100-00003D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830" name="TextBox 949">
          <a:extLst>
            <a:ext uri="{FF2B5EF4-FFF2-40B4-BE49-F238E27FC236}">
              <a16:creationId xmlns:a16="http://schemas.microsoft.com/office/drawing/2014/main" id="{00000000-0008-0000-0100-00003E03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831" name="TextBox 950">
          <a:extLst>
            <a:ext uri="{FF2B5EF4-FFF2-40B4-BE49-F238E27FC236}">
              <a16:creationId xmlns:a16="http://schemas.microsoft.com/office/drawing/2014/main" id="{00000000-0008-0000-0100-00003F03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832" name="TextBox 951">
          <a:extLst>
            <a:ext uri="{FF2B5EF4-FFF2-40B4-BE49-F238E27FC236}">
              <a16:creationId xmlns:a16="http://schemas.microsoft.com/office/drawing/2014/main" id="{00000000-0008-0000-0100-00004003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833" name="TextBox 952">
          <a:extLst>
            <a:ext uri="{FF2B5EF4-FFF2-40B4-BE49-F238E27FC236}">
              <a16:creationId xmlns:a16="http://schemas.microsoft.com/office/drawing/2014/main" id="{00000000-0008-0000-0100-000041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834" name="TextBox 953">
          <a:extLst>
            <a:ext uri="{FF2B5EF4-FFF2-40B4-BE49-F238E27FC236}">
              <a16:creationId xmlns:a16="http://schemas.microsoft.com/office/drawing/2014/main" id="{00000000-0008-0000-0100-000042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835" name="TextBox 954">
          <a:extLst>
            <a:ext uri="{FF2B5EF4-FFF2-40B4-BE49-F238E27FC236}">
              <a16:creationId xmlns:a16="http://schemas.microsoft.com/office/drawing/2014/main" id="{00000000-0008-0000-0100-000043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836" name="TextBox 955">
          <a:extLst>
            <a:ext uri="{FF2B5EF4-FFF2-40B4-BE49-F238E27FC236}">
              <a16:creationId xmlns:a16="http://schemas.microsoft.com/office/drawing/2014/main" id="{00000000-0008-0000-0100-00004403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837" name="TextBox 956">
          <a:extLst>
            <a:ext uri="{FF2B5EF4-FFF2-40B4-BE49-F238E27FC236}">
              <a16:creationId xmlns:a16="http://schemas.microsoft.com/office/drawing/2014/main" id="{00000000-0008-0000-0100-00004503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838" name="TextBox 957">
          <a:extLst>
            <a:ext uri="{FF2B5EF4-FFF2-40B4-BE49-F238E27FC236}">
              <a16:creationId xmlns:a16="http://schemas.microsoft.com/office/drawing/2014/main" id="{00000000-0008-0000-0100-00004603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839" name="TextBox 958">
          <a:extLst>
            <a:ext uri="{FF2B5EF4-FFF2-40B4-BE49-F238E27FC236}">
              <a16:creationId xmlns:a16="http://schemas.microsoft.com/office/drawing/2014/main" id="{00000000-0008-0000-0100-00004703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840" name="TextBox 959">
          <a:extLst>
            <a:ext uri="{FF2B5EF4-FFF2-40B4-BE49-F238E27FC236}">
              <a16:creationId xmlns:a16="http://schemas.microsoft.com/office/drawing/2014/main" id="{00000000-0008-0000-0100-000048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841" name="TextBox 960">
          <a:extLst>
            <a:ext uri="{FF2B5EF4-FFF2-40B4-BE49-F238E27FC236}">
              <a16:creationId xmlns:a16="http://schemas.microsoft.com/office/drawing/2014/main" id="{00000000-0008-0000-0100-000049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842" name="TextBox 961">
          <a:extLst>
            <a:ext uri="{FF2B5EF4-FFF2-40B4-BE49-F238E27FC236}">
              <a16:creationId xmlns:a16="http://schemas.microsoft.com/office/drawing/2014/main" id="{00000000-0008-0000-0100-00004A03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843" name="TextBox 962">
          <a:extLst>
            <a:ext uri="{FF2B5EF4-FFF2-40B4-BE49-F238E27FC236}">
              <a16:creationId xmlns:a16="http://schemas.microsoft.com/office/drawing/2014/main" id="{00000000-0008-0000-0100-00004B03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844" name="TextBox 963">
          <a:extLst>
            <a:ext uri="{FF2B5EF4-FFF2-40B4-BE49-F238E27FC236}">
              <a16:creationId xmlns:a16="http://schemas.microsoft.com/office/drawing/2014/main" id="{00000000-0008-0000-0100-00004C03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845" name="TextBox 964">
          <a:extLst>
            <a:ext uri="{FF2B5EF4-FFF2-40B4-BE49-F238E27FC236}">
              <a16:creationId xmlns:a16="http://schemas.microsoft.com/office/drawing/2014/main" id="{00000000-0008-0000-0100-00004D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846" name="TextBox 965">
          <a:extLst>
            <a:ext uri="{FF2B5EF4-FFF2-40B4-BE49-F238E27FC236}">
              <a16:creationId xmlns:a16="http://schemas.microsoft.com/office/drawing/2014/main" id="{00000000-0008-0000-0100-00004E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847" name="TextBox 966">
          <a:extLst>
            <a:ext uri="{FF2B5EF4-FFF2-40B4-BE49-F238E27FC236}">
              <a16:creationId xmlns:a16="http://schemas.microsoft.com/office/drawing/2014/main" id="{00000000-0008-0000-0100-00004F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848" name="TextBox 967">
          <a:extLst>
            <a:ext uri="{FF2B5EF4-FFF2-40B4-BE49-F238E27FC236}">
              <a16:creationId xmlns:a16="http://schemas.microsoft.com/office/drawing/2014/main" id="{00000000-0008-0000-0100-00005003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849" name="TextBox 968">
          <a:extLst>
            <a:ext uri="{FF2B5EF4-FFF2-40B4-BE49-F238E27FC236}">
              <a16:creationId xmlns:a16="http://schemas.microsoft.com/office/drawing/2014/main" id="{00000000-0008-0000-0100-00005103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850" name="TextBox 969">
          <a:extLst>
            <a:ext uri="{FF2B5EF4-FFF2-40B4-BE49-F238E27FC236}">
              <a16:creationId xmlns:a16="http://schemas.microsoft.com/office/drawing/2014/main" id="{00000000-0008-0000-0100-00005203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851" name="TextBox 970">
          <a:extLst>
            <a:ext uri="{FF2B5EF4-FFF2-40B4-BE49-F238E27FC236}">
              <a16:creationId xmlns:a16="http://schemas.microsoft.com/office/drawing/2014/main" id="{00000000-0008-0000-0100-00005303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852" name="TextBox 971">
          <a:extLst>
            <a:ext uri="{FF2B5EF4-FFF2-40B4-BE49-F238E27FC236}">
              <a16:creationId xmlns:a16="http://schemas.microsoft.com/office/drawing/2014/main" id="{00000000-0008-0000-0100-000054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853" name="TextBox 972">
          <a:extLst>
            <a:ext uri="{FF2B5EF4-FFF2-40B4-BE49-F238E27FC236}">
              <a16:creationId xmlns:a16="http://schemas.microsoft.com/office/drawing/2014/main" id="{00000000-0008-0000-0100-000055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854" name="TextBox 973">
          <a:extLst>
            <a:ext uri="{FF2B5EF4-FFF2-40B4-BE49-F238E27FC236}">
              <a16:creationId xmlns:a16="http://schemas.microsoft.com/office/drawing/2014/main" id="{00000000-0008-0000-0100-00005603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855" name="TextBox 974">
          <a:extLst>
            <a:ext uri="{FF2B5EF4-FFF2-40B4-BE49-F238E27FC236}">
              <a16:creationId xmlns:a16="http://schemas.microsoft.com/office/drawing/2014/main" id="{00000000-0008-0000-0100-00005703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856" name="TextBox 975">
          <a:extLst>
            <a:ext uri="{FF2B5EF4-FFF2-40B4-BE49-F238E27FC236}">
              <a16:creationId xmlns:a16="http://schemas.microsoft.com/office/drawing/2014/main" id="{00000000-0008-0000-0100-00005803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857" name="TextBox 976">
          <a:extLst>
            <a:ext uri="{FF2B5EF4-FFF2-40B4-BE49-F238E27FC236}">
              <a16:creationId xmlns:a16="http://schemas.microsoft.com/office/drawing/2014/main" id="{00000000-0008-0000-0100-000059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858" name="TextBox 977">
          <a:extLst>
            <a:ext uri="{FF2B5EF4-FFF2-40B4-BE49-F238E27FC236}">
              <a16:creationId xmlns:a16="http://schemas.microsoft.com/office/drawing/2014/main" id="{00000000-0008-0000-0100-00005A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859" name="TextBox 978">
          <a:extLst>
            <a:ext uri="{FF2B5EF4-FFF2-40B4-BE49-F238E27FC236}">
              <a16:creationId xmlns:a16="http://schemas.microsoft.com/office/drawing/2014/main" id="{00000000-0008-0000-0100-00005B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860" name="TextBox 979">
          <a:extLst>
            <a:ext uri="{FF2B5EF4-FFF2-40B4-BE49-F238E27FC236}">
              <a16:creationId xmlns:a16="http://schemas.microsoft.com/office/drawing/2014/main" id="{00000000-0008-0000-0100-00005C03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861" name="TextBox 980">
          <a:extLst>
            <a:ext uri="{FF2B5EF4-FFF2-40B4-BE49-F238E27FC236}">
              <a16:creationId xmlns:a16="http://schemas.microsoft.com/office/drawing/2014/main" id="{00000000-0008-0000-0100-00005D03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862" name="TextBox 981">
          <a:extLst>
            <a:ext uri="{FF2B5EF4-FFF2-40B4-BE49-F238E27FC236}">
              <a16:creationId xmlns:a16="http://schemas.microsoft.com/office/drawing/2014/main" id="{00000000-0008-0000-0100-00005E03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863" name="TextBox 982">
          <a:extLst>
            <a:ext uri="{FF2B5EF4-FFF2-40B4-BE49-F238E27FC236}">
              <a16:creationId xmlns:a16="http://schemas.microsoft.com/office/drawing/2014/main" id="{00000000-0008-0000-0100-00005F03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864" name="TextBox 983">
          <a:extLst>
            <a:ext uri="{FF2B5EF4-FFF2-40B4-BE49-F238E27FC236}">
              <a16:creationId xmlns:a16="http://schemas.microsoft.com/office/drawing/2014/main" id="{00000000-0008-0000-0100-000060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865" name="TextBox 984">
          <a:extLst>
            <a:ext uri="{FF2B5EF4-FFF2-40B4-BE49-F238E27FC236}">
              <a16:creationId xmlns:a16="http://schemas.microsoft.com/office/drawing/2014/main" id="{00000000-0008-0000-0100-000061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866" name="TextBox 985">
          <a:extLst>
            <a:ext uri="{FF2B5EF4-FFF2-40B4-BE49-F238E27FC236}">
              <a16:creationId xmlns:a16="http://schemas.microsoft.com/office/drawing/2014/main" id="{00000000-0008-0000-0100-00006203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867" name="TextBox 986">
          <a:extLst>
            <a:ext uri="{FF2B5EF4-FFF2-40B4-BE49-F238E27FC236}">
              <a16:creationId xmlns:a16="http://schemas.microsoft.com/office/drawing/2014/main" id="{00000000-0008-0000-0100-00006303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868" name="TextBox 987">
          <a:extLst>
            <a:ext uri="{FF2B5EF4-FFF2-40B4-BE49-F238E27FC236}">
              <a16:creationId xmlns:a16="http://schemas.microsoft.com/office/drawing/2014/main" id="{00000000-0008-0000-0100-00006403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869" name="TextBox 988">
          <a:extLst>
            <a:ext uri="{FF2B5EF4-FFF2-40B4-BE49-F238E27FC236}">
              <a16:creationId xmlns:a16="http://schemas.microsoft.com/office/drawing/2014/main" id="{00000000-0008-0000-0100-000065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870" name="TextBox 989">
          <a:extLst>
            <a:ext uri="{FF2B5EF4-FFF2-40B4-BE49-F238E27FC236}">
              <a16:creationId xmlns:a16="http://schemas.microsoft.com/office/drawing/2014/main" id="{00000000-0008-0000-0100-000066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871" name="TextBox 990">
          <a:extLst>
            <a:ext uri="{FF2B5EF4-FFF2-40B4-BE49-F238E27FC236}">
              <a16:creationId xmlns:a16="http://schemas.microsoft.com/office/drawing/2014/main" id="{00000000-0008-0000-0100-000067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872" name="TextBox 991">
          <a:extLst>
            <a:ext uri="{FF2B5EF4-FFF2-40B4-BE49-F238E27FC236}">
              <a16:creationId xmlns:a16="http://schemas.microsoft.com/office/drawing/2014/main" id="{00000000-0008-0000-0100-00006803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873" name="TextBox 992">
          <a:extLst>
            <a:ext uri="{FF2B5EF4-FFF2-40B4-BE49-F238E27FC236}">
              <a16:creationId xmlns:a16="http://schemas.microsoft.com/office/drawing/2014/main" id="{00000000-0008-0000-0100-00006903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874" name="TextBox 993">
          <a:extLst>
            <a:ext uri="{FF2B5EF4-FFF2-40B4-BE49-F238E27FC236}">
              <a16:creationId xmlns:a16="http://schemas.microsoft.com/office/drawing/2014/main" id="{00000000-0008-0000-0100-00006A03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875" name="TextBox 994">
          <a:extLst>
            <a:ext uri="{FF2B5EF4-FFF2-40B4-BE49-F238E27FC236}">
              <a16:creationId xmlns:a16="http://schemas.microsoft.com/office/drawing/2014/main" id="{00000000-0008-0000-0100-00006B03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876" name="TextBox 995">
          <a:extLst>
            <a:ext uri="{FF2B5EF4-FFF2-40B4-BE49-F238E27FC236}">
              <a16:creationId xmlns:a16="http://schemas.microsoft.com/office/drawing/2014/main" id="{00000000-0008-0000-0100-00006C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877" name="TextBox 996">
          <a:extLst>
            <a:ext uri="{FF2B5EF4-FFF2-40B4-BE49-F238E27FC236}">
              <a16:creationId xmlns:a16="http://schemas.microsoft.com/office/drawing/2014/main" id="{00000000-0008-0000-0100-00006D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878" name="TextBox 997">
          <a:extLst>
            <a:ext uri="{FF2B5EF4-FFF2-40B4-BE49-F238E27FC236}">
              <a16:creationId xmlns:a16="http://schemas.microsoft.com/office/drawing/2014/main" id="{00000000-0008-0000-0100-00006E03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879" name="TextBox 998">
          <a:extLst>
            <a:ext uri="{FF2B5EF4-FFF2-40B4-BE49-F238E27FC236}">
              <a16:creationId xmlns:a16="http://schemas.microsoft.com/office/drawing/2014/main" id="{00000000-0008-0000-0100-00006F03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880" name="TextBox 999">
          <a:extLst>
            <a:ext uri="{FF2B5EF4-FFF2-40B4-BE49-F238E27FC236}">
              <a16:creationId xmlns:a16="http://schemas.microsoft.com/office/drawing/2014/main" id="{00000000-0008-0000-0100-00007003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881" name="TextBox 1000">
          <a:extLst>
            <a:ext uri="{FF2B5EF4-FFF2-40B4-BE49-F238E27FC236}">
              <a16:creationId xmlns:a16="http://schemas.microsoft.com/office/drawing/2014/main" id="{00000000-0008-0000-0100-000071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882" name="TextBox 1001">
          <a:extLst>
            <a:ext uri="{FF2B5EF4-FFF2-40B4-BE49-F238E27FC236}">
              <a16:creationId xmlns:a16="http://schemas.microsoft.com/office/drawing/2014/main" id="{00000000-0008-0000-0100-000072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883" name="TextBox 1002">
          <a:extLst>
            <a:ext uri="{FF2B5EF4-FFF2-40B4-BE49-F238E27FC236}">
              <a16:creationId xmlns:a16="http://schemas.microsoft.com/office/drawing/2014/main" id="{00000000-0008-0000-0100-000073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884" name="TextBox 1003">
          <a:extLst>
            <a:ext uri="{FF2B5EF4-FFF2-40B4-BE49-F238E27FC236}">
              <a16:creationId xmlns:a16="http://schemas.microsoft.com/office/drawing/2014/main" id="{00000000-0008-0000-0100-00007403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885" name="TextBox 1004">
          <a:extLst>
            <a:ext uri="{FF2B5EF4-FFF2-40B4-BE49-F238E27FC236}">
              <a16:creationId xmlns:a16="http://schemas.microsoft.com/office/drawing/2014/main" id="{00000000-0008-0000-0100-00007503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886" name="TextBox 1005">
          <a:extLst>
            <a:ext uri="{FF2B5EF4-FFF2-40B4-BE49-F238E27FC236}">
              <a16:creationId xmlns:a16="http://schemas.microsoft.com/office/drawing/2014/main" id="{00000000-0008-0000-0100-00007603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887" name="TextBox 1006">
          <a:extLst>
            <a:ext uri="{FF2B5EF4-FFF2-40B4-BE49-F238E27FC236}">
              <a16:creationId xmlns:a16="http://schemas.microsoft.com/office/drawing/2014/main" id="{00000000-0008-0000-0100-00007703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888" name="TextBox 1007">
          <a:extLst>
            <a:ext uri="{FF2B5EF4-FFF2-40B4-BE49-F238E27FC236}">
              <a16:creationId xmlns:a16="http://schemas.microsoft.com/office/drawing/2014/main" id="{00000000-0008-0000-0100-000078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889" name="TextBox 1008">
          <a:extLst>
            <a:ext uri="{FF2B5EF4-FFF2-40B4-BE49-F238E27FC236}">
              <a16:creationId xmlns:a16="http://schemas.microsoft.com/office/drawing/2014/main" id="{00000000-0008-0000-0100-000079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890" name="TextBox 1009">
          <a:extLst>
            <a:ext uri="{FF2B5EF4-FFF2-40B4-BE49-F238E27FC236}">
              <a16:creationId xmlns:a16="http://schemas.microsoft.com/office/drawing/2014/main" id="{00000000-0008-0000-0100-00007A03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891" name="TextBox 1010">
          <a:extLst>
            <a:ext uri="{FF2B5EF4-FFF2-40B4-BE49-F238E27FC236}">
              <a16:creationId xmlns:a16="http://schemas.microsoft.com/office/drawing/2014/main" id="{00000000-0008-0000-0100-00007B03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892" name="TextBox 1011">
          <a:extLst>
            <a:ext uri="{FF2B5EF4-FFF2-40B4-BE49-F238E27FC236}">
              <a16:creationId xmlns:a16="http://schemas.microsoft.com/office/drawing/2014/main" id="{00000000-0008-0000-0100-00007C03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893" name="TextBox 1012">
          <a:extLst>
            <a:ext uri="{FF2B5EF4-FFF2-40B4-BE49-F238E27FC236}">
              <a16:creationId xmlns:a16="http://schemas.microsoft.com/office/drawing/2014/main" id="{00000000-0008-0000-0100-00007D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894" name="TextBox 1013">
          <a:extLst>
            <a:ext uri="{FF2B5EF4-FFF2-40B4-BE49-F238E27FC236}">
              <a16:creationId xmlns:a16="http://schemas.microsoft.com/office/drawing/2014/main" id="{00000000-0008-0000-0100-00007E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895" name="TextBox 1014">
          <a:extLst>
            <a:ext uri="{FF2B5EF4-FFF2-40B4-BE49-F238E27FC236}">
              <a16:creationId xmlns:a16="http://schemas.microsoft.com/office/drawing/2014/main" id="{00000000-0008-0000-0100-00007F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896" name="TextBox 1015">
          <a:extLst>
            <a:ext uri="{FF2B5EF4-FFF2-40B4-BE49-F238E27FC236}">
              <a16:creationId xmlns:a16="http://schemas.microsoft.com/office/drawing/2014/main" id="{00000000-0008-0000-0100-00008003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897" name="TextBox 1016">
          <a:extLst>
            <a:ext uri="{FF2B5EF4-FFF2-40B4-BE49-F238E27FC236}">
              <a16:creationId xmlns:a16="http://schemas.microsoft.com/office/drawing/2014/main" id="{00000000-0008-0000-0100-00008103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898" name="TextBox 1017">
          <a:extLst>
            <a:ext uri="{FF2B5EF4-FFF2-40B4-BE49-F238E27FC236}">
              <a16:creationId xmlns:a16="http://schemas.microsoft.com/office/drawing/2014/main" id="{00000000-0008-0000-0100-00008203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899" name="TextBox 1018">
          <a:extLst>
            <a:ext uri="{FF2B5EF4-FFF2-40B4-BE49-F238E27FC236}">
              <a16:creationId xmlns:a16="http://schemas.microsoft.com/office/drawing/2014/main" id="{00000000-0008-0000-0100-00008303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900" name="TextBox 1019">
          <a:extLst>
            <a:ext uri="{FF2B5EF4-FFF2-40B4-BE49-F238E27FC236}">
              <a16:creationId xmlns:a16="http://schemas.microsoft.com/office/drawing/2014/main" id="{00000000-0008-0000-0100-000084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901" name="TextBox 1020">
          <a:extLst>
            <a:ext uri="{FF2B5EF4-FFF2-40B4-BE49-F238E27FC236}">
              <a16:creationId xmlns:a16="http://schemas.microsoft.com/office/drawing/2014/main" id="{00000000-0008-0000-0100-000085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902" name="TextBox 1021">
          <a:extLst>
            <a:ext uri="{FF2B5EF4-FFF2-40B4-BE49-F238E27FC236}">
              <a16:creationId xmlns:a16="http://schemas.microsoft.com/office/drawing/2014/main" id="{00000000-0008-0000-0100-00008603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903" name="TextBox 1022">
          <a:extLst>
            <a:ext uri="{FF2B5EF4-FFF2-40B4-BE49-F238E27FC236}">
              <a16:creationId xmlns:a16="http://schemas.microsoft.com/office/drawing/2014/main" id="{00000000-0008-0000-0100-00008703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904" name="TextBox 1023">
          <a:extLst>
            <a:ext uri="{FF2B5EF4-FFF2-40B4-BE49-F238E27FC236}">
              <a16:creationId xmlns:a16="http://schemas.microsoft.com/office/drawing/2014/main" id="{00000000-0008-0000-0100-00008803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905" name="TextBox 1024">
          <a:extLst>
            <a:ext uri="{FF2B5EF4-FFF2-40B4-BE49-F238E27FC236}">
              <a16:creationId xmlns:a16="http://schemas.microsoft.com/office/drawing/2014/main" id="{00000000-0008-0000-0100-000089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906" name="TextBox 1025">
          <a:extLst>
            <a:ext uri="{FF2B5EF4-FFF2-40B4-BE49-F238E27FC236}">
              <a16:creationId xmlns:a16="http://schemas.microsoft.com/office/drawing/2014/main" id="{00000000-0008-0000-0100-00008A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907" name="TextBox 1026">
          <a:extLst>
            <a:ext uri="{FF2B5EF4-FFF2-40B4-BE49-F238E27FC236}">
              <a16:creationId xmlns:a16="http://schemas.microsoft.com/office/drawing/2014/main" id="{00000000-0008-0000-0100-00008B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908" name="TextBox 1027">
          <a:extLst>
            <a:ext uri="{FF2B5EF4-FFF2-40B4-BE49-F238E27FC236}">
              <a16:creationId xmlns:a16="http://schemas.microsoft.com/office/drawing/2014/main" id="{00000000-0008-0000-0100-00008C03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909" name="TextBox 1028">
          <a:extLst>
            <a:ext uri="{FF2B5EF4-FFF2-40B4-BE49-F238E27FC236}">
              <a16:creationId xmlns:a16="http://schemas.microsoft.com/office/drawing/2014/main" id="{00000000-0008-0000-0100-00008D03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910" name="TextBox 1029">
          <a:extLst>
            <a:ext uri="{FF2B5EF4-FFF2-40B4-BE49-F238E27FC236}">
              <a16:creationId xmlns:a16="http://schemas.microsoft.com/office/drawing/2014/main" id="{00000000-0008-0000-0100-00008E03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911" name="TextBox 1030">
          <a:extLst>
            <a:ext uri="{FF2B5EF4-FFF2-40B4-BE49-F238E27FC236}">
              <a16:creationId xmlns:a16="http://schemas.microsoft.com/office/drawing/2014/main" id="{00000000-0008-0000-0100-00008F03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912" name="TextBox 1031">
          <a:extLst>
            <a:ext uri="{FF2B5EF4-FFF2-40B4-BE49-F238E27FC236}">
              <a16:creationId xmlns:a16="http://schemas.microsoft.com/office/drawing/2014/main" id="{00000000-0008-0000-0100-000090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913" name="TextBox 1032">
          <a:extLst>
            <a:ext uri="{FF2B5EF4-FFF2-40B4-BE49-F238E27FC236}">
              <a16:creationId xmlns:a16="http://schemas.microsoft.com/office/drawing/2014/main" id="{00000000-0008-0000-0100-000091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914" name="TextBox 1033">
          <a:extLst>
            <a:ext uri="{FF2B5EF4-FFF2-40B4-BE49-F238E27FC236}">
              <a16:creationId xmlns:a16="http://schemas.microsoft.com/office/drawing/2014/main" id="{00000000-0008-0000-0100-00009203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915" name="TextBox 1034">
          <a:extLst>
            <a:ext uri="{FF2B5EF4-FFF2-40B4-BE49-F238E27FC236}">
              <a16:creationId xmlns:a16="http://schemas.microsoft.com/office/drawing/2014/main" id="{00000000-0008-0000-0100-00009303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916" name="TextBox 1035">
          <a:extLst>
            <a:ext uri="{FF2B5EF4-FFF2-40B4-BE49-F238E27FC236}">
              <a16:creationId xmlns:a16="http://schemas.microsoft.com/office/drawing/2014/main" id="{00000000-0008-0000-0100-00009403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917" name="TextBox 1036">
          <a:extLst>
            <a:ext uri="{FF2B5EF4-FFF2-40B4-BE49-F238E27FC236}">
              <a16:creationId xmlns:a16="http://schemas.microsoft.com/office/drawing/2014/main" id="{00000000-0008-0000-0100-000095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918" name="TextBox 1037">
          <a:extLst>
            <a:ext uri="{FF2B5EF4-FFF2-40B4-BE49-F238E27FC236}">
              <a16:creationId xmlns:a16="http://schemas.microsoft.com/office/drawing/2014/main" id="{00000000-0008-0000-0100-000096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919" name="TextBox 1038">
          <a:extLst>
            <a:ext uri="{FF2B5EF4-FFF2-40B4-BE49-F238E27FC236}">
              <a16:creationId xmlns:a16="http://schemas.microsoft.com/office/drawing/2014/main" id="{00000000-0008-0000-0100-000097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920" name="TextBox 1039">
          <a:extLst>
            <a:ext uri="{FF2B5EF4-FFF2-40B4-BE49-F238E27FC236}">
              <a16:creationId xmlns:a16="http://schemas.microsoft.com/office/drawing/2014/main" id="{00000000-0008-0000-0100-00009803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921" name="TextBox 1040">
          <a:extLst>
            <a:ext uri="{FF2B5EF4-FFF2-40B4-BE49-F238E27FC236}">
              <a16:creationId xmlns:a16="http://schemas.microsoft.com/office/drawing/2014/main" id="{00000000-0008-0000-0100-00009903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922" name="TextBox 1041">
          <a:extLst>
            <a:ext uri="{FF2B5EF4-FFF2-40B4-BE49-F238E27FC236}">
              <a16:creationId xmlns:a16="http://schemas.microsoft.com/office/drawing/2014/main" id="{00000000-0008-0000-0100-00009A03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923" name="TextBox 1042">
          <a:extLst>
            <a:ext uri="{FF2B5EF4-FFF2-40B4-BE49-F238E27FC236}">
              <a16:creationId xmlns:a16="http://schemas.microsoft.com/office/drawing/2014/main" id="{00000000-0008-0000-0100-00009B03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924" name="TextBox 1043">
          <a:extLst>
            <a:ext uri="{FF2B5EF4-FFF2-40B4-BE49-F238E27FC236}">
              <a16:creationId xmlns:a16="http://schemas.microsoft.com/office/drawing/2014/main" id="{00000000-0008-0000-0100-00009C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925" name="TextBox 1044">
          <a:extLst>
            <a:ext uri="{FF2B5EF4-FFF2-40B4-BE49-F238E27FC236}">
              <a16:creationId xmlns:a16="http://schemas.microsoft.com/office/drawing/2014/main" id="{00000000-0008-0000-0100-00009D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926" name="TextBox 1045">
          <a:extLst>
            <a:ext uri="{FF2B5EF4-FFF2-40B4-BE49-F238E27FC236}">
              <a16:creationId xmlns:a16="http://schemas.microsoft.com/office/drawing/2014/main" id="{00000000-0008-0000-0100-00009E03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927" name="TextBox 1046">
          <a:extLst>
            <a:ext uri="{FF2B5EF4-FFF2-40B4-BE49-F238E27FC236}">
              <a16:creationId xmlns:a16="http://schemas.microsoft.com/office/drawing/2014/main" id="{00000000-0008-0000-0100-00009F03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928" name="TextBox 1047">
          <a:extLst>
            <a:ext uri="{FF2B5EF4-FFF2-40B4-BE49-F238E27FC236}">
              <a16:creationId xmlns:a16="http://schemas.microsoft.com/office/drawing/2014/main" id="{00000000-0008-0000-0100-0000A003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929" name="TextBox 1048">
          <a:extLst>
            <a:ext uri="{FF2B5EF4-FFF2-40B4-BE49-F238E27FC236}">
              <a16:creationId xmlns:a16="http://schemas.microsoft.com/office/drawing/2014/main" id="{00000000-0008-0000-0100-0000A1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930" name="TextBox 1049">
          <a:extLst>
            <a:ext uri="{FF2B5EF4-FFF2-40B4-BE49-F238E27FC236}">
              <a16:creationId xmlns:a16="http://schemas.microsoft.com/office/drawing/2014/main" id="{00000000-0008-0000-0100-0000A2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931" name="TextBox 1050">
          <a:extLst>
            <a:ext uri="{FF2B5EF4-FFF2-40B4-BE49-F238E27FC236}">
              <a16:creationId xmlns:a16="http://schemas.microsoft.com/office/drawing/2014/main" id="{00000000-0008-0000-0100-0000A3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932" name="TextBox 1051">
          <a:extLst>
            <a:ext uri="{FF2B5EF4-FFF2-40B4-BE49-F238E27FC236}">
              <a16:creationId xmlns:a16="http://schemas.microsoft.com/office/drawing/2014/main" id="{00000000-0008-0000-0100-0000A403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933" name="TextBox 1052">
          <a:extLst>
            <a:ext uri="{FF2B5EF4-FFF2-40B4-BE49-F238E27FC236}">
              <a16:creationId xmlns:a16="http://schemas.microsoft.com/office/drawing/2014/main" id="{00000000-0008-0000-0100-0000A503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934" name="TextBox 1053">
          <a:extLst>
            <a:ext uri="{FF2B5EF4-FFF2-40B4-BE49-F238E27FC236}">
              <a16:creationId xmlns:a16="http://schemas.microsoft.com/office/drawing/2014/main" id="{00000000-0008-0000-0100-0000A603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935" name="TextBox 1054">
          <a:extLst>
            <a:ext uri="{FF2B5EF4-FFF2-40B4-BE49-F238E27FC236}">
              <a16:creationId xmlns:a16="http://schemas.microsoft.com/office/drawing/2014/main" id="{00000000-0008-0000-0100-0000A703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936" name="TextBox 1055">
          <a:extLst>
            <a:ext uri="{FF2B5EF4-FFF2-40B4-BE49-F238E27FC236}">
              <a16:creationId xmlns:a16="http://schemas.microsoft.com/office/drawing/2014/main" id="{00000000-0008-0000-0100-0000A8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937" name="TextBox 1056">
          <a:extLst>
            <a:ext uri="{FF2B5EF4-FFF2-40B4-BE49-F238E27FC236}">
              <a16:creationId xmlns:a16="http://schemas.microsoft.com/office/drawing/2014/main" id="{00000000-0008-0000-0100-0000A9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938" name="TextBox 1057">
          <a:extLst>
            <a:ext uri="{FF2B5EF4-FFF2-40B4-BE49-F238E27FC236}">
              <a16:creationId xmlns:a16="http://schemas.microsoft.com/office/drawing/2014/main" id="{00000000-0008-0000-0100-0000AA03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939" name="TextBox 1058">
          <a:extLst>
            <a:ext uri="{FF2B5EF4-FFF2-40B4-BE49-F238E27FC236}">
              <a16:creationId xmlns:a16="http://schemas.microsoft.com/office/drawing/2014/main" id="{00000000-0008-0000-0100-0000AB03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940" name="TextBox 1059">
          <a:extLst>
            <a:ext uri="{FF2B5EF4-FFF2-40B4-BE49-F238E27FC236}">
              <a16:creationId xmlns:a16="http://schemas.microsoft.com/office/drawing/2014/main" id="{00000000-0008-0000-0100-0000AC03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941" name="TextBox 1060">
          <a:extLst>
            <a:ext uri="{FF2B5EF4-FFF2-40B4-BE49-F238E27FC236}">
              <a16:creationId xmlns:a16="http://schemas.microsoft.com/office/drawing/2014/main" id="{00000000-0008-0000-0100-0000AD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942" name="TextBox 1061">
          <a:extLst>
            <a:ext uri="{FF2B5EF4-FFF2-40B4-BE49-F238E27FC236}">
              <a16:creationId xmlns:a16="http://schemas.microsoft.com/office/drawing/2014/main" id="{00000000-0008-0000-0100-0000AE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943" name="TextBox 1062">
          <a:extLst>
            <a:ext uri="{FF2B5EF4-FFF2-40B4-BE49-F238E27FC236}">
              <a16:creationId xmlns:a16="http://schemas.microsoft.com/office/drawing/2014/main" id="{00000000-0008-0000-0100-0000AF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944" name="TextBox 1063">
          <a:extLst>
            <a:ext uri="{FF2B5EF4-FFF2-40B4-BE49-F238E27FC236}">
              <a16:creationId xmlns:a16="http://schemas.microsoft.com/office/drawing/2014/main" id="{00000000-0008-0000-0100-0000B003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945" name="TextBox 1064">
          <a:extLst>
            <a:ext uri="{FF2B5EF4-FFF2-40B4-BE49-F238E27FC236}">
              <a16:creationId xmlns:a16="http://schemas.microsoft.com/office/drawing/2014/main" id="{00000000-0008-0000-0100-0000B103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946" name="TextBox 1065">
          <a:extLst>
            <a:ext uri="{FF2B5EF4-FFF2-40B4-BE49-F238E27FC236}">
              <a16:creationId xmlns:a16="http://schemas.microsoft.com/office/drawing/2014/main" id="{00000000-0008-0000-0100-0000B203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947" name="TextBox 1066">
          <a:extLst>
            <a:ext uri="{FF2B5EF4-FFF2-40B4-BE49-F238E27FC236}">
              <a16:creationId xmlns:a16="http://schemas.microsoft.com/office/drawing/2014/main" id="{00000000-0008-0000-0100-0000B303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948" name="TextBox 1067">
          <a:extLst>
            <a:ext uri="{FF2B5EF4-FFF2-40B4-BE49-F238E27FC236}">
              <a16:creationId xmlns:a16="http://schemas.microsoft.com/office/drawing/2014/main" id="{00000000-0008-0000-0100-0000B4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949" name="TextBox 1068">
          <a:extLst>
            <a:ext uri="{FF2B5EF4-FFF2-40B4-BE49-F238E27FC236}">
              <a16:creationId xmlns:a16="http://schemas.microsoft.com/office/drawing/2014/main" id="{00000000-0008-0000-0100-0000B5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950" name="TextBox 1069">
          <a:extLst>
            <a:ext uri="{FF2B5EF4-FFF2-40B4-BE49-F238E27FC236}">
              <a16:creationId xmlns:a16="http://schemas.microsoft.com/office/drawing/2014/main" id="{00000000-0008-0000-0100-0000B603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951" name="TextBox 1070">
          <a:extLst>
            <a:ext uri="{FF2B5EF4-FFF2-40B4-BE49-F238E27FC236}">
              <a16:creationId xmlns:a16="http://schemas.microsoft.com/office/drawing/2014/main" id="{00000000-0008-0000-0100-0000B703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952" name="TextBox 1071">
          <a:extLst>
            <a:ext uri="{FF2B5EF4-FFF2-40B4-BE49-F238E27FC236}">
              <a16:creationId xmlns:a16="http://schemas.microsoft.com/office/drawing/2014/main" id="{00000000-0008-0000-0100-0000B803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953" name="TextBox 1072">
          <a:extLst>
            <a:ext uri="{FF2B5EF4-FFF2-40B4-BE49-F238E27FC236}">
              <a16:creationId xmlns:a16="http://schemas.microsoft.com/office/drawing/2014/main" id="{00000000-0008-0000-0100-0000B9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954" name="TextBox 1073">
          <a:extLst>
            <a:ext uri="{FF2B5EF4-FFF2-40B4-BE49-F238E27FC236}">
              <a16:creationId xmlns:a16="http://schemas.microsoft.com/office/drawing/2014/main" id="{00000000-0008-0000-0100-0000BA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955" name="TextBox 1074">
          <a:extLst>
            <a:ext uri="{FF2B5EF4-FFF2-40B4-BE49-F238E27FC236}">
              <a16:creationId xmlns:a16="http://schemas.microsoft.com/office/drawing/2014/main" id="{00000000-0008-0000-0100-0000BB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956" name="TextBox 1075">
          <a:extLst>
            <a:ext uri="{FF2B5EF4-FFF2-40B4-BE49-F238E27FC236}">
              <a16:creationId xmlns:a16="http://schemas.microsoft.com/office/drawing/2014/main" id="{00000000-0008-0000-0100-0000BC03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957" name="TextBox 1076">
          <a:extLst>
            <a:ext uri="{FF2B5EF4-FFF2-40B4-BE49-F238E27FC236}">
              <a16:creationId xmlns:a16="http://schemas.microsoft.com/office/drawing/2014/main" id="{00000000-0008-0000-0100-0000BD03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958" name="TextBox 1077">
          <a:extLst>
            <a:ext uri="{FF2B5EF4-FFF2-40B4-BE49-F238E27FC236}">
              <a16:creationId xmlns:a16="http://schemas.microsoft.com/office/drawing/2014/main" id="{00000000-0008-0000-0100-0000BE03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959" name="TextBox 1078">
          <a:extLst>
            <a:ext uri="{FF2B5EF4-FFF2-40B4-BE49-F238E27FC236}">
              <a16:creationId xmlns:a16="http://schemas.microsoft.com/office/drawing/2014/main" id="{00000000-0008-0000-0100-0000BF03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960" name="TextBox 1079">
          <a:extLst>
            <a:ext uri="{FF2B5EF4-FFF2-40B4-BE49-F238E27FC236}">
              <a16:creationId xmlns:a16="http://schemas.microsoft.com/office/drawing/2014/main" id="{00000000-0008-0000-0100-0000C0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961" name="TextBox 1080">
          <a:extLst>
            <a:ext uri="{FF2B5EF4-FFF2-40B4-BE49-F238E27FC236}">
              <a16:creationId xmlns:a16="http://schemas.microsoft.com/office/drawing/2014/main" id="{00000000-0008-0000-0100-0000C1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962" name="TextBox 1081">
          <a:extLst>
            <a:ext uri="{FF2B5EF4-FFF2-40B4-BE49-F238E27FC236}">
              <a16:creationId xmlns:a16="http://schemas.microsoft.com/office/drawing/2014/main" id="{00000000-0008-0000-0100-0000C203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963" name="TextBox 1082">
          <a:extLst>
            <a:ext uri="{FF2B5EF4-FFF2-40B4-BE49-F238E27FC236}">
              <a16:creationId xmlns:a16="http://schemas.microsoft.com/office/drawing/2014/main" id="{00000000-0008-0000-0100-0000C303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964" name="TextBox 1083">
          <a:extLst>
            <a:ext uri="{FF2B5EF4-FFF2-40B4-BE49-F238E27FC236}">
              <a16:creationId xmlns:a16="http://schemas.microsoft.com/office/drawing/2014/main" id="{00000000-0008-0000-0100-0000C403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965" name="TextBox 1084">
          <a:extLst>
            <a:ext uri="{FF2B5EF4-FFF2-40B4-BE49-F238E27FC236}">
              <a16:creationId xmlns:a16="http://schemas.microsoft.com/office/drawing/2014/main" id="{00000000-0008-0000-0100-0000C5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966" name="TextBox 1085">
          <a:extLst>
            <a:ext uri="{FF2B5EF4-FFF2-40B4-BE49-F238E27FC236}">
              <a16:creationId xmlns:a16="http://schemas.microsoft.com/office/drawing/2014/main" id="{00000000-0008-0000-0100-0000C6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967" name="TextBox 1086">
          <a:extLst>
            <a:ext uri="{FF2B5EF4-FFF2-40B4-BE49-F238E27FC236}">
              <a16:creationId xmlns:a16="http://schemas.microsoft.com/office/drawing/2014/main" id="{00000000-0008-0000-0100-0000C7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968" name="TextBox 1087">
          <a:extLst>
            <a:ext uri="{FF2B5EF4-FFF2-40B4-BE49-F238E27FC236}">
              <a16:creationId xmlns:a16="http://schemas.microsoft.com/office/drawing/2014/main" id="{00000000-0008-0000-0100-0000C803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969" name="TextBox 1088">
          <a:extLst>
            <a:ext uri="{FF2B5EF4-FFF2-40B4-BE49-F238E27FC236}">
              <a16:creationId xmlns:a16="http://schemas.microsoft.com/office/drawing/2014/main" id="{00000000-0008-0000-0100-0000C903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970" name="TextBox 1089">
          <a:extLst>
            <a:ext uri="{FF2B5EF4-FFF2-40B4-BE49-F238E27FC236}">
              <a16:creationId xmlns:a16="http://schemas.microsoft.com/office/drawing/2014/main" id="{00000000-0008-0000-0100-0000CA03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971" name="TextBox 1090">
          <a:extLst>
            <a:ext uri="{FF2B5EF4-FFF2-40B4-BE49-F238E27FC236}">
              <a16:creationId xmlns:a16="http://schemas.microsoft.com/office/drawing/2014/main" id="{00000000-0008-0000-0100-0000CB03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972" name="TextBox 1091">
          <a:extLst>
            <a:ext uri="{FF2B5EF4-FFF2-40B4-BE49-F238E27FC236}">
              <a16:creationId xmlns:a16="http://schemas.microsoft.com/office/drawing/2014/main" id="{00000000-0008-0000-0100-0000CC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973" name="TextBox 1092">
          <a:extLst>
            <a:ext uri="{FF2B5EF4-FFF2-40B4-BE49-F238E27FC236}">
              <a16:creationId xmlns:a16="http://schemas.microsoft.com/office/drawing/2014/main" id="{00000000-0008-0000-0100-0000CD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974" name="TextBox 1093">
          <a:extLst>
            <a:ext uri="{FF2B5EF4-FFF2-40B4-BE49-F238E27FC236}">
              <a16:creationId xmlns:a16="http://schemas.microsoft.com/office/drawing/2014/main" id="{00000000-0008-0000-0100-0000CE03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975" name="TextBox 1094">
          <a:extLst>
            <a:ext uri="{FF2B5EF4-FFF2-40B4-BE49-F238E27FC236}">
              <a16:creationId xmlns:a16="http://schemas.microsoft.com/office/drawing/2014/main" id="{00000000-0008-0000-0100-0000CF03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976" name="TextBox 1095">
          <a:extLst>
            <a:ext uri="{FF2B5EF4-FFF2-40B4-BE49-F238E27FC236}">
              <a16:creationId xmlns:a16="http://schemas.microsoft.com/office/drawing/2014/main" id="{00000000-0008-0000-0100-0000D003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977" name="TextBox 1096">
          <a:extLst>
            <a:ext uri="{FF2B5EF4-FFF2-40B4-BE49-F238E27FC236}">
              <a16:creationId xmlns:a16="http://schemas.microsoft.com/office/drawing/2014/main" id="{00000000-0008-0000-0100-0000D1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978" name="TextBox 1097">
          <a:extLst>
            <a:ext uri="{FF2B5EF4-FFF2-40B4-BE49-F238E27FC236}">
              <a16:creationId xmlns:a16="http://schemas.microsoft.com/office/drawing/2014/main" id="{00000000-0008-0000-0100-0000D2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979" name="TextBox 1098">
          <a:extLst>
            <a:ext uri="{FF2B5EF4-FFF2-40B4-BE49-F238E27FC236}">
              <a16:creationId xmlns:a16="http://schemas.microsoft.com/office/drawing/2014/main" id="{00000000-0008-0000-0100-0000D3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980" name="TextBox 1099">
          <a:extLst>
            <a:ext uri="{FF2B5EF4-FFF2-40B4-BE49-F238E27FC236}">
              <a16:creationId xmlns:a16="http://schemas.microsoft.com/office/drawing/2014/main" id="{00000000-0008-0000-0100-0000D403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981" name="TextBox 1100">
          <a:extLst>
            <a:ext uri="{FF2B5EF4-FFF2-40B4-BE49-F238E27FC236}">
              <a16:creationId xmlns:a16="http://schemas.microsoft.com/office/drawing/2014/main" id="{00000000-0008-0000-0100-0000D503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982" name="TextBox 1101">
          <a:extLst>
            <a:ext uri="{FF2B5EF4-FFF2-40B4-BE49-F238E27FC236}">
              <a16:creationId xmlns:a16="http://schemas.microsoft.com/office/drawing/2014/main" id="{00000000-0008-0000-0100-0000D603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983" name="TextBox 1102">
          <a:extLst>
            <a:ext uri="{FF2B5EF4-FFF2-40B4-BE49-F238E27FC236}">
              <a16:creationId xmlns:a16="http://schemas.microsoft.com/office/drawing/2014/main" id="{00000000-0008-0000-0100-0000D703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984" name="TextBox 1103">
          <a:extLst>
            <a:ext uri="{FF2B5EF4-FFF2-40B4-BE49-F238E27FC236}">
              <a16:creationId xmlns:a16="http://schemas.microsoft.com/office/drawing/2014/main" id="{00000000-0008-0000-0100-0000D8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985" name="TextBox 1104">
          <a:extLst>
            <a:ext uri="{FF2B5EF4-FFF2-40B4-BE49-F238E27FC236}">
              <a16:creationId xmlns:a16="http://schemas.microsoft.com/office/drawing/2014/main" id="{00000000-0008-0000-0100-0000D9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986" name="TextBox 1369">
          <a:extLst>
            <a:ext uri="{FF2B5EF4-FFF2-40B4-BE49-F238E27FC236}">
              <a16:creationId xmlns:a16="http://schemas.microsoft.com/office/drawing/2014/main" id="{00000000-0008-0000-0100-0000DA03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987" name="TextBox 1370">
          <a:extLst>
            <a:ext uri="{FF2B5EF4-FFF2-40B4-BE49-F238E27FC236}">
              <a16:creationId xmlns:a16="http://schemas.microsoft.com/office/drawing/2014/main" id="{00000000-0008-0000-0100-0000DB03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988" name="TextBox 1371">
          <a:extLst>
            <a:ext uri="{FF2B5EF4-FFF2-40B4-BE49-F238E27FC236}">
              <a16:creationId xmlns:a16="http://schemas.microsoft.com/office/drawing/2014/main" id="{00000000-0008-0000-0100-0000DC03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989" name="TextBox 1372">
          <a:extLst>
            <a:ext uri="{FF2B5EF4-FFF2-40B4-BE49-F238E27FC236}">
              <a16:creationId xmlns:a16="http://schemas.microsoft.com/office/drawing/2014/main" id="{00000000-0008-0000-0100-0000DD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990" name="TextBox 1373">
          <a:extLst>
            <a:ext uri="{FF2B5EF4-FFF2-40B4-BE49-F238E27FC236}">
              <a16:creationId xmlns:a16="http://schemas.microsoft.com/office/drawing/2014/main" id="{00000000-0008-0000-0100-0000DE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991" name="TextBox 1374">
          <a:extLst>
            <a:ext uri="{FF2B5EF4-FFF2-40B4-BE49-F238E27FC236}">
              <a16:creationId xmlns:a16="http://schemas.microsoft.com/office/drawing/2014/main" id="{00000000-0008-0000-0100-0000DF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992" name="TextBox 1375">
          <a:extLst>
            <a:ext uri="{FF2B5EF4-FFF2-40B4-BE49-F238E27FC236}">
              <a16:creationId xmlns:a16="http://schemas.microsoft.com/office/drawing/2014/main" id="{00000000-0008-0000-0100-0000E003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993" name="TextBox 1376">
          <a:extLst>
            <a:ext uri="{FF2B5EF4-FFF2-40B4-BE49-F238E27FC236}">
              <a16:creationId xmlns:a16="http://schemas.microsoft.com/office/drawing/2014/main" id="{00000000-0008-0000-0100-0000E103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994" name="TextBox 1377">
          <a:extLst>
            <a:ext uri="{FF2B5EF4-FFF2-40B4-BE49-F238E27FC236}">
              <a16:creationId xmlns:a16="http://schemas.microsoft.com/office/drawing/2014/main" id="{00000000-0008-0000-0100-0000E203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995" name="TextBox 1378">
          <a:extLst>
            <a:ext uri="{FF2B5EF4-FFF2-40B4-BE49-F238E27FC236}">
              <a16:creationId xmlns:a16="http://schemas.microsoft.com/office/drawing/2014/main" id="{00000000-0008-0000-0100-0000E303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996" name="TextBox 1379">
          <a:extLst>
            <a:ext uri="{FF2B5EF4-FFF2-40B4-BE49-F238E27FC236}">
              <a16:creationId xmlns:a16="http://schemas.microsoft.com/office/drawing/2014/main" id="{00000000-0008-0000-0100-0000E4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997" name="TextBox 1380">
          <a:extLst>
            <a:ext uri="{FF2B5EF4-FFF2-40B4-BE49-F238E27FC236}">
              <a16:creationId xmlns:a16="http://schemas.microsoft.com/office/drawing/2014/main" id="{00000000-0008-0000-0100-0000E5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998" name="TextBox 1381">
          <a:extLst>
            <a:ext uri="{FF2B5EF4-FFF2-40B4-BE49-F238E27FC236}">
              <a16:creationId xmlns:a16="http://schemas.microsoft.com/office/drawing/2014/main" id="{00000000-0008-0000-0100-0000E603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999" name="TextBox 1382">
          <a:extLst>
            <a:ext uri="{FF2B5EF4-FFF2-40B4-BE49-F238E27FC236}">
              <a16:creationId xmlns:a16="http://schemas.microsoft.com/office/drawing/2014/main" id="{00000000-0008-0000-0100-0000E703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000" name="TextBox 1383">
          <a:extLst>
            <a:ext uri="{FF2B5EF4-FFF2-40B4-BE49-F238E27FC236}">
              <a16:creationId xmlns:a16="http://schemas.microsoft.com/office/drawing/2014/main" id="{00000000-0008-0000-0100-0000E803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001" name="TextBox 1384">
          <a:extLst>
            <a:ext uri="{FF2B5EF4-FFF2-40B4-BE49-F238E27FC236}">
              <a16:creationId xmlns:a16="http://schemas.microsoft.com/office/drawing/2014/main" id="{00000000-0008-0000-0100-0000E9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002" name="TextBox 1385">
          <a:extLst>
            <a:ext uri="{FF2B5EF4-FFF2-40B4-BE49-F238E27FC236}">
              <a16:creationId xmlns:a16="http://schemas.microsoft.com/office/drawing/2014/main" id="{00000000-0008-0000-0100-0000EA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003" name="TextBox 1386">
          <a:extLst>
            <a:ext uri="{FF2B5EF4-FFF2-40B4-BE49-F238E27FC236}">
              <a16:creationId xmlns:a16="http://schemas.microsoft.com/office/drawing/2014/main" id="{00000000-0008-0000-0100-0000EB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1004" name="TextBox 1387">
          <a:extLst>
            <a:ext uri="{FF2B5EF4-FFF2-40B4-BE49-F238E27FC236}">
              <a16:creationId xmlns:a16="http://schemas.microsoft.com/office/drawing/2014/main" id="{00000000-0008-0000-0100-0000EC03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005" name="TextBox 1388">
          <a:extLst>
            <a:ext uri="{FF2B5EF4-FFF2-40B4-BE49-F238E27FC236}">
              <a16:creationId xmlns:a16="http://schemas.microsoft.com/office/drawing/2014/main" id="{00000000-0008-0000-0100-0000ED03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006" name="TextBox 1389">
          <a:extLst>
            <a:ext uri="{FF2B5EF4-FFF2-40B4-BE49-F238E27FC236}">
              <a16:creationId xmlns:a16="http://schemas.microsoft.com/office/drawing/2014/main" id="{00000000-0008-0000-0100-0000EE03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1007" name="TextBox 1390">
          <a:extLst>
            <a:ext uri="{FF2B5EF4-FFF2-40B4-BE49-F238E27FC236}">
              <a16:creationId xmlns:a16="http://schemas.microsoft.com/office/drawing/2014/main" id="{00000000-0008-0000-0100-0000EF03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008" name="TextBox 1391">
          <a:extLst>
            <a:ext uri="{FF2B5EF4-FFF2-40B4-BE49-F238E27FC236}">
              <a16:creationId xmlns:a16="http://schemas.microsoft.com/office/drawing/2014/main" id="{00000000-0008-0000-0100-0000F0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009" name="TextBox 1392">
          <a:extLst>
            <a:ext uri="{FF2B5EF4-FFF2-40B4-BE49-F238E27FC236}">
              <a16:creationId xmlns:a16="http://schemas.microsoft.com/office/drawing/2014/main" id="{00000000-0008-0000-0100-0000F1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010" name="TextBox 1393">
          <a:extLst>
            <a:ext uri="{FF2B5EF4-FFF2-40B4-BE49-F238E27FC236}">
              <a16:creationId xmlns:a16="http://schemas.microsoft.com/office/drawing/2014/main" id="{00000000-0008-0000-0100-0000F203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011" name="TextBox 1394">
          <a:extLst>
            <a:ext uri="{FF2B5EF4-FFF2-40B4-BE49-F238E27FC236}">
              <a16:creationId xmlns:a16="http://schemas.microsoft.com/office/drawing/2014/main" id="{00000000-0008-0000-0100-0000F303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012" name="TextBox 1395">
          <a:extLst>
            <a:ext uri="{FF2B5EF4-FFF2-40B4-BE49-F238E27FC236}">
              <a16:creationId xmlns:a16="http://schemas.microsoft.com/office/drawing/2014/main" id="{00000000-0008-0000-0100-0000F403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013" name="TextBox 1396">
          <a:extLst>
            <a:ext uri="{FF2B5EF4-FFF2-40B4-BE49-F238E27FC236}">
              <a16:creationId xmlns:a16="http://schemas.microsoft.com/office/drawing/2014/main" id="{00000000-0008-0000-0100-0000F5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014" name="TextBox 1397">
          <a:extLst>
            <a:ext uri="{FF2B5EF4-FFF2-40B4-BE49-F238E27FC236}">
              <a16:creationId xmlns:a16="http://schemas.microsoft.com/office/drawing/2014/main" id="{00000000-0008-0000-0100-0000F6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015" name="TextBox 1398">
          <a:extLst>
            <a:ext uri="{FF2B5EF4-FFF2-40B4-BE49-F238E27FC236}">
              <a16:creationId xmlns:a16="http://schemas.microsoft.com/office/drawing/2014/main" id="{00000000-0008-0000-0100-0000F7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1016" name="TextBox 1399">
          <a:extLst>
            <a:ext uri="{FF2B5EF4-FFF2-40B4-BE49-F238E27FC236}">
              <a16:creationId xmlns:a16="http://schemas.microsoft.com/office/drawing/2014/main" id="{00000000-0008-0000-0100-0000F803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017" name="TextBox 1400">
          <a:extLst>
            <a:ext uri="{FF2B5EF4-FFF2-40B4-BE49-F238E27FC236}">
              <a16:creationId xmlns:a16="http://schemas.microsoft.com/office/drawing/2014/main" id="{00000000-0008-0000-0100-0000F903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018" name="TextBox 1401">
          <a:extLst>
            <a:ext uri="{FF2B5EF4-FFF2-40B4-BE49-F238E27FC236}">
              <a16:creationId xmlns:a16="http://schemas.microsoft.com/office/drawing/2014/main" id="{00000000-0008-0000-0100-0000FA03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1019" name="TextBox 1402">
          <a:extLst>
            <a:ext uri="{FF2B5EF4-FFF2-40B4-BE49-F238E27FC236}">
              <a16:creationId xmlns:a16="http://schemas.microsoft.com/office/drawing/2014/main" id="{00000000-0008-0000-0100-0000FB03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020" name="TextBox 1403">
          <a:extLst>
            <a:ext uri="{FF2B5EF4-FFF2-40B4-BE49-F238E27FC236}">
              <a16:creationId xmlns:a16="http://schemas.microsoft.com/office/drawing/2014/main" id="{00000000-0008-0000-0100-0000FC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021" name="TextBox 1404">
          <a:extLst>
            <a:ext uri="{FF2B5EF4-FFF2-40B4-BE49-F238E27FC236}">
              <a16:creationId xmlns:a16="http://schemas.microsoft.com/office/drawing/2014/main" id="{00000000-0008-0000-0100-0000FD03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022" name="TextBox 1405">
          <a:extLst>
            <a:ext uri="{FF2B5EF4-FFF2-40B4-BE49-F238E27FC236}">
              <a16:creationId xmlns:a16="http://schemas.microsoft.com/office/drawing/2014/main" id="{00000000-0008-0000-0100-0000FE03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023" name="TextBox 1406">
          <a:extLst>
            <a:ext uri="{FF2B5EF4-FFF2-40B4-BE49-F238E27FC236}">
              <a16:creationId xmlns:a16="http://schemas.microsoft.com/office/drawing/2014/main" id="{00000000-0008-0000-0100-0000FF03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024" name="TextBox 1407">
          <a:extLst>
            <a:ext uri="{FF2B5EF4-FFF2-40B4-BE49-F238E27FC236}">
              <a16:creationId xmlns:a16="http://schemas.microsoft.com/office/drawing/2014/main" id="{00000000-0008-0000-0100-00000004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025" name="TextBox 1408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026" name="TextBox 1409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027" name="TextBox 1410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1028" name="TextBox 1411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029" name="TextBox 1412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030" name="TextBox 1413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1031" name="TextBox 1414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032" name="TextBox 1415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033" name="TextBox 1416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034" name="TextBox 1417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035" name="TextBox 1418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036" name="TextBox 1419">
          <a:extLst>
            <a:ext uri="{FF2B5EF4-FFF2-40B4-BE49-F238E27FC236}">
              <a16:creationId xmlns:a16="http://schemas.microsoft.com/office/drawing/2014/main" id="{00000000-0008-0000-0100-00000C04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037" name="TextBox 1420">
          <a:extLst>
            <a:ext uri="{FF2B5EF4-FFF2-40B4-BE49-F238E27FC236}">
              <a16:creationId xmlns:a16="http://schemas.microsoft.com/office/drawing/2014/main" id="{00000000-0008-0000-0100-00000D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038" name="TextBox 1421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039" name="TextBox 1422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1040" name="TextBox 1423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041" name="TextBox 1424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042" name="TextBox 1425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1043" name="TextBox 1426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044" name="TextBox 1427">
          <a:extLs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045" name="TextBox 1428">
          <a:extLst>
            <a:ext uri="{FF2B5EF4-FFF2-40B4-BE49-F238E27FC236}">
              <a16:creationId xmlns:a16="http://schemas.microsoft.com/office/drawing/2014/main" id="{00000000-0008-0000-0100-000015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046" name="TextBox 1429">
          <a:extLst>
            <a:ext uri="{FF2B5EF4-FFF2-40B4-BE49-F238E27FC236}">
              <a16:creationId xmlns:a16="http://schemas.microsoft.com/office/drawing/2014/main" id="{00000000-0008-0000-0100-00001604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047" name="TextBox 1430">
          <a:extLst>
            <a:ext uri="{FF2B5EF4-FFF2-40B4-BE49-F238E27FC236}">
              <a16:creationId xmlns:a16="http://schemas.microsoft.com/office/drawing/2014/main" id="{00000000-0008-0000-0100-00001704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048" name="TextBox 1431">
          <a:extLst>
            <a:ext uri="{FF2B5EF4-FFF2-40B4-BE49-F238E27FC236}">
              <a16:creationId xmlns:a16="http://schemas.microsoft.com/office/drawing/2014/main" id="{00000000-0008-0000-0100-00001804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049" name="TextBox 1432">
          <a:extLst>
            <a:ext uri="{FF2B5EF4-FFF2-40B4-BE49-F238E27FC236}">
              <a16:creationId xmlns:a16="http://schemas.microsoft.com/office/drawing/2014/main" id="{00000000-0008-0000-0100-000019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050" name="TextBox 1433">
          <a:extLst>
            <a:ext uri="{FF2B5EF4-FFF2-40B4-BE49-F238E27FC236}">
              <a16:creationId xmlns:a16="http://schemas.microsoft.com/office/drawing/2014/main" id="{00000000-0008-0000-0100-00001A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051" name="TextBox 1434">
          <a:extLst>
            <a:ext uri="{FF2B5EF4-FFF2-40B4-BE49-F238E27FC236}">
              <a16:creationId xmlns:a16="http://schemas.microsoft.com/office/drawing/2014/main" id="{00000000-0008-0000-0100-00001B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1052" name="TextBox 1435">
          <a:extLst>
            <a:ext uri="{FF2B5EF4-FFF2-40B4-BE49-F238E27FC236}">
              <a16:creationId xmlns:a16="http://schemas.microsoft.com/office/drawing/2014/main" id="{00000000-0008-0000-0100-00001C04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053" name="TextBox 1436">
          <a:extLst>
            <a:ext uri="{FF2B5EF4-FFF2-40B4-BE49-F238E27FC236}">
              <a16:creationId xmlns:a16="http://schemas.microsoft.com/office/drawing/2014/main" id="{00000000-0008-0000-0100-00001D04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054" name="TextBox 1437">
          <a:extLst>
            <a:ext uri="{FF2B5EF4-FFF2-40B4-BE49-F238E27FC236}">
              <a16:creationId xmlns:a16="http://schemas.microsoft.com/office/drawing/2014/main" id="{00000000-0008-0000-0100-00001E04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1055" name="TextBox 1438">
          <a:extLst>
            <a:ext uri="{FF2B5EF4-FFF2-40B4-BE49-F238E27FC236}">
              <a16:creationId xmlns:a16="http://schemas.microsoft.com/office/drawing/2014/main" id="{00000000-0008-0000-0100-00001F04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056" name="TextBox 1439">
          <a:extLst>
            <a:ext uri="{FF2B5EF4-FFF2-40B4-BE49-F238E27FC236}">
              <a16:creationId xmlns:a16="http://schemas.microsoft.com/office/drawing/2014/main" id="{00000000-0008-0000-0100-000020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057" name="TextBox 1440">
          <a:extLst>
            <a:ext uri="{FF2B5EF4-FFF2-40B4-BE49-F238E27FC236}">
              <a16:creationId xmlns:a16="http://schemas.microsoft.com/office/drawing/2014/main" id="{00000000-0008-0000-0100-000021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058" name="TextBox 1441">
          <a:extLst>
            <a:ext uri="{FF2B5EF4-FFF2-40B4-BE49-F238E27FC236}">
              <a16:creationId xmlns:a16="http://schemas.microsoft.com/office/drawing/2014/main" id="{00000000-0008-0000-0100-00002204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059" name="TextBox 1442">
          <a:extLst>
            <a:ext uri="{FF2B5EF4-FFF2-40B4-BE49-F238E27FC236}">
              <a16:creationId xmlns:a16="http://schemas.microsoft.com/office/drawing/2014/main" id="{00000000-0008-0000-0100-00002304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060" name="TextBox 1443">
          <a:extLst>
            <a:ext uri="{FF2B5EF4-FFF2-40B4-BE49-F238E27FC236}">
              <a16:creationId xmlns:a16="http://schemas.microsoft.com/office/drawing/2014/main" id="{00000000-0008-0000-0100-00002404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061" name="TextBox 1444">
          <a:extLst>
            <a:ext uri="{FF2B5EF4-FFF2-40B4-BE49-F238E27FC236}">
              <a16:creationId xmlns:a16="http://schemas.microsoft.com/office/drawing/2014/main" id="{00000000-0008-0000-0100-000025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062" name="TextBox 1445">
          <a:extLst>
            <a:ext uri="{FF2B5EF4-FFF2-40B4-BE49-F238E27FC236}">
              <a16:creationId xmlns:a16="http://schemas.microsoft.com/office/drawing/2014/main" id="{00000000-0008-0000-0100-000026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063" name="TextBox 1446">
          <a:extLst>
            <a:ext uri="{FF2B5EF4-FFF2-40B4-BE49-F238E27FC236}">
              <a16:creationId xmlns:a16="http://schemas.microsoft.com/office/drawing/2014/main" id="{00000000-0008-0000-0100-000027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1064" name="TextBox 1447">
          <a:extLst>
            <a:ext uri="{FF2B5EF4-FFF2-40B4-BE49-F238E27FC236}">
              <a16:creationId xmlns:a16="http://schemas.microsoft.com/office/drawing/2014/main" id="{00000000-0008-0000-0100-00002804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065" name="TextBox 1448">
          <a:extLst>
            <a:ext uri="{FF2B5EF4-FFF2-40B4-BE49-F238E27FC236}">
              <a16:creationId xmlns:a16="http://schemas.microsoft.com/office/drawing/2014/main" id="{00000000-0008-0000-0100-00002904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066" name="TextBox 1449">
          <a:extLst>
            <a:ext uri="{FF2B5EF4-FFF2-40B4-BE49-F238E27FC236}">
              <a16:creationId xmlns:a16="http://schemas.microsoft.com/office/drawing/2014/main" id="{00000000-0008-0000-0100-00002A04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1067" name="TextBox 1450">
          <a:extLst>
            <a:ext uri="{FF2B5EF4-FFF2-40B4-BE49-F238E27FC236}">
              <a16:creationId xmlns:a16="http://schemas.microsoft.com/office/drawing/2014/main" id="{00000000-0008-0000-0100-00002B04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068" name="TextBox 1451">
          <a:extLst>
            <a:ext uri="{FF2B5EF4-FFF2-40B4-BE49-F238E27FC236}">
              <a16:creationId xmlns:a16="http://schemas.microsoft.com/office/drawing/2014/main" id="{00000000-0008-0000-0100-00002C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069" name="TextBox 1452">
          <a:extLst>
            <a:ext uri="{FF2B5EF4-FFF2-40B4-BE49-F238E27FC236}">
              <a16:creationId xmlns:a16="http://schemas.microsoft.com/office/drawing/2014/main" id="{00000000-0008-0000-0100-00002D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070" name="TextBox 1453">
          <a:extLst>
            <a:ext uri="{FF2B5EF4-FFF2-40B4-BE49-F238E27FC236}">
              <a16:creationId xmlns:a16="http://schemas.microsoft.com/office/drawing/2014/main" id="{00000000-0008-0000-0100-00002E04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071" name="TextBox 1454">
          <a:extLst>
            <a:ext uri="{FF2B5EF4-FFF2-40B4-BE49-F238E27FC236}">
              <a16:creationId xmlns:a16="http://schemas.microsoft.com/office/drawing/2014/main" id="{00000000-0008-0000-0100-00002F04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072" name="TextBox 1455">
          <a:extLst>
            <a:ext uri="{FF2B5EF4-FFF2-40B4-BE49-F238E27FC236}">
              <a16:creationId xmlns:a16="http://schemas.microsoft.com/office/drawing/2014/main" id="{00000000-0008-0000-0100-00003004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073" name="TextBox 1456">
          <a:extLst>
            <a:ext uri="{FF2B5EF4-FFF2-40B4-BE49-F238E27FC236}">
              <a16:creationId xmlns:a16="http://schemas.microsoft.com/office/drawing/2014/main" id="{00000000-0008-0000-0100-000031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074" name="TextBox 1457">
          <a:extLst>
            <a:ext uri="{FF2B5EF4-FFF2-40B4-BE49-F238E27FC236}">
              <a16:creationId xmlns:a16="http://schemas.microsoft.com/office/drawing/2014/main" id="{00000000-0008-0000-0100-000032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075" name="TextBox 1458">
          <a:extLst>
            <a:ext uri="{FF2B5EF4-FFF2-40B4-BE49-F238E27FC236}">
              <a16:creationId xmlns:a16="http://schemas.microsoft.com/office/drawing/2014/main" id="{00000000-0008-0000-0100-000033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1076" name="TextBox 1459">
          <a:extLst>
            <a:ext uri="{FF2B5EF4-FFF2-40B4-BE49-F238E27FC236}">
              <a16:creationId xmlns:a16="http://schemas.microsoft.com/office/drawing/2014/main" id="{00000000-0008-0000-0100-00003404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077" name="TextBox 1460">
          <a:extLst>
            <a:ext uri="{FF2B5EF4-FFF2-40B4-BE49-F238E27FC236}">
              <a16:creationId xmlns:a16="http://schemas.microsoft.com/office/drawing/2014/main" id="{00000000-0008-0000-0100-00003504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078" name="TextBox 1461">
          <a:extLst>
            <a:ext uri="{FF2B5EF4-FFF2-40B4-BE49-F238E27FC236}">
              <a16:creationId xmlns:a16="http://schemas.microsoft.com/office/drawing/2014/main" id="{00000000-0008-0000-0100-00003604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1079" name="TextBox 1462">
          <a:extLst>
            <a:ext uri="{FF2B5EF4-FFF2-40B4-BE49-F238E27FC236}">
              <a16:creationId xmlns:a16="http://schemas.microsoft.com/office/drawing/2014/main" id="{00000000-0008-0000-0100-00003704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080" name="TextBox 1463">
          <a:extLst>
            <a:ext uri="{FF2B5EF4-FFF2-40B4-BE49-F238E27FC236}">
              <a16:creationId xmlns:a16="http://schemas.microsoft.com/office/drawing/2014/main" id="{00000000-0008-0000-0100-000038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081" name="TextBox 1464">
          <a:extLst>
            <a:ext uri="{FF2B5EF4-FFF2-40B4-BE49-F238E27FC236}">
              <a16:creationId xmlns:a16="http://schemas.microsoft.com/office/drawing/2014/main" id="{00000000-0008-0000-0100-000039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082" name="TextBox 1465">
          <a:extLst>
            <a:ext uri="{FF2B5EF4-FFF2-40B4-BE49-F238E27FC236}">
              <a16:creationId xmlns:a16="http://schemas.microsoft.com/office/drawing/2014/main" id="{00000000-0008-0000-0100-00003A04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083" name="TextBox 1466">
          <a:extLst>
            <a:ext uri="{FF2B5EF4-FFF2-40B4-BE49-F238E27FC236}">
              <a16:creationId xmlns:a16="http://schemas.microsoft.com/office/drawing/2014/main" id="{00000000-0008-0000-0100-00003B04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084" name="TextBox 1467">
          <a:extLst>
            <a:ext uri="{FF2B5EF4-FFF2-40B4-BE49-F238E27FC236}">
              <a16:creationId xmlns:a16="http://schemas.microsoft.com/office/drawing/2014/main" id="{00000000-0008-0000-0100-00003C04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085" name="TextBox 1468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086" name="TextBox 1469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087" name="TextBox 1470">
          <a:extLst>
            <a:ext uri="{FF2B5EF4-FFF2-40B4-BE49-F238E27FC236}">
              <a16:creationId xmlns:a16="http://schemas.microsoft.com/office/drawing/2014/main" id="{00000000-0008-0000-0100-00003F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1088" name="TextBox 1471">
          <a:extLst>
            <a:ext uri="{FF2B5EF4-FFF2-40B4-BE49-F238E27FC236}">
              <a16:creationId xmlns:a16="http://schemas.microsoft.com/office/drawing/2014/main" id="{00000000-0008-0000-0100-00004004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089" name="TextBox 1472">
          <a:extLst>
            <a:ext uri="{FF2B5EF4-FFF2-40B4-BE49-F238E27FC236}">
              <a16:creationId xmlns:a16="http://schemas.microsoft.com/office/drawing/2014/main" id="{00000000-0008-0000-0100-00004104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090" name="TextBox 1473">
          <a:extLst>
            <a:ext uri="{FF2B5EF4-FFF2-40B4-BE49-F238E27FC236}">
              <a16:creationId xmlns:a16="http://schemas.microsoft.com/office/drawing/2014/main" id="{00000000-0008-0000-0100-00004204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1091" name="TextBox 1474">
          <a:extLst>
            <a:ext uri="{FF2B5EF4-FFF2-40B4-BE49-F238E27FC236}">
              <a16:creationId xmlns:a16="http://schemas.microsoft.com/office/drawing/2014/main" id="{00000000-0008-0000-0100-00004304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092" name="TextBox 1475">
          <a:extLst>
            <a:ext uri="{FF2B5EF4-FFF2-40B4-BE49-F238E27FC236}">
              <a16:creationId xmlns:a16="http://schemas.microsoft.com/office/drawing/2014/main" id="{00000000-0008-0000-0100-000044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093" name="TextBox 1476">
          <a:extLst>
            <a:ext uri="{FF2B5EF4-FFF2-40B4-BE49-F238E27FC236}">
              <a16:creationId xmlns:a16="http://schemas.microsoft.com/office/drawing/2014/main" id="{00000000-0008-0000-0100-000045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094" name="TextBox 1477">
          <a:extLst>
            <a:ext uri="{FF2B5EF4-FFF2-40B4-BE49-F238E27FC236}">
              <a16:creationId xmlns:a16="http://schemas.microsoft.com/office/drawing/2014/main" id="{00000000-0008-0000-0100-00004604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095" name="TextBox 1478">
          <a:extLst>
            <a:ext uri="{FF2B5EF4-FFF2-40B4-BE49-F238E27FC236}">
              <a16:creationId xmlns:a16="http://schemas.microsoft.com/office/drawing/2014/main" id="{00000000-0008-0000-0100-00004704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096" name="TextBox 1479">
          <a:extLst>
            <a:ext uri="{FF2B5EF4-FFF2-40B4-BE49-F238E27FC236}">
              <a16:creationId xmlns:a16="http://schemas.microsoft.com/office/drawing/2014/main" id="{00000000-0008-0000-0100-00004804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097" name="TextBox 1480">
          <a:extLst>
            <a:ext uri="{FF2B5EF4-FFF2-40B4-BE49-F238E27FC236}">
              <a16:creationId xmlns:a16="http://schemas.microsoft.com/office/drawing/2014/main" id="{00000000-0008-0000-0100-000049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098" name="TextBox 1481">
          <a:extLst>
            <a:ext uri="{FF2B5EF4-FFF2-40B4-BE49-F238E27FC236}">
              <a16:creationId xmlns:a16="http://schemas.microsoft.com/office/drawing/2014/main" id="{00000000-0008-0000-0100-00004A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099" name="TextBox 1482">
          <a:extLst>
            <a:ext uri="{FF2B5EF4-FFF2-40B4-BE49-F238E27FC236}">
              <a16:creationId xmlns:a16="http://schemas.microsoft.com/office/drawing/2014/main" id="{00000000-0008-0000-0100-00004B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1100" name="TextBox 1483">
          <a:extLst>
            <a:ext uri="{FF2B5EF4-FFF2-40B4-BE49-F238E27FC236}">
              <a16:creationId xmlns:a16="http://schemas.microsoft.com/office/drawing/2014/main" id="{00000000-0008-0000-0100-00004C04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101" name="TextBox 1484">
          <a:extLst>
            <a:ext uri="{FF2B5EF4-FFF2-40B4-BE49-F238E27FC236}">
              <a16:creationId xmlns:a16="http://schemas.microsoft.com/office/drawing/2014/main" id="{00000000-0008-0000-0100-00004D04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102" name="TextBox 1485">
          <a:extLst>
            <a:ext uri="{FF2B5EF4-FFF2-40B4-BE49-F238E27FC236}">
              <a16:creationId xmlns:a16="http://schemas.microsoft.com/office/drawing/2014/main" id="{00000000-0008-0000-0100-00004E04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1103" name="TextBox 1486">
          <a:extLst>
            <a:ext uri="{FF2B5EF4-FFF2-40B4-BE49-F238E27FC236}">
              <a16:creationId xmlns:a16="http://schemas.microsoft.com/office/drawing/2014/main" id="{00000000-0008-0000-0100-00004F04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104" name="TextBox 1487">
          <a:extLst>
            <a:ext uri="{FF2B5EF4-FFF2-40B4-BE49-F238E27FC236}">
              <a16:creationId xmlns:a16="http://schemas.microsoft.com/office/drawing/2014/main" id="{00000000-0008-0000-0100-000050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105" name="TextBox 1488">
          <a:extLst>
            <a:ext uri="{FF2B5EF4-FFF2-40B4-BE49-F238E27FC236}">
              <a16:creationId xmlns:a16="http://schemas.microsoft.com/office/drawing/2014/main" id="{00000000-0008-0000-0100-000051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106" name="TextBox 1489">
          <a:extLst>
            <a:ext uri="{FF2B5EF4-FFF2-40B4-BE49-F238E27FC236}">
              <a16:creationId xmlns:a16="http://schemas.microsoft.com/office/drawing/2014/main" id="{00000000-0008-0000-0100-00005204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107" name="TextBox 1490">
          <a:extLst>
            <a:ext uri="{FF2B5EF4-FFF2-40B4-BE49-F238E27FC236}">
              <a16:creationId xmlns:a16="http://schemas.microsoft.com/office/drawing/2014/main" id="{00000000-0008-0000-0100-00005304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108" name="TextBox 1491">
          <a:extLst>
            <a:ext uri="{FF2B5EF4-FFF2-40B4-BE49-F238E27FC236}">
              <a16:creationId xmlns:a16="http://schemas.microsoft.com/office/drawing/2014/main" id="{00000000-0008-0000-0100-00005404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109" name="TextBox 1492">
          <a:extLst>
            <a:ext uri="{FF2B5EF4-FFF2-40B4-BE49-F238E27FC236}">
              <a16:creationId xmlns:a16="http://schemas.microsoft.com/office/drawing/2014/main" id="{00000000-0008-0000-0100-000055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110" name="TextBox 1493">
          <a:extLst>
            <a:ext uri="{FF2B5EF4-FFF2-40B4-BE49-F238E27FC236}">
              <a16:creationId xmlns:a16="http://schemas.microsoft.com/office/drawing/2014/main" id="{00000000-0008-0000-0100-000056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111" name="TextBox 1494">
          <a:extLst>
            <a:ext uri="{FF2B5EF4-FFF2-40B4-BE49-F238E27FC236}">
              <a16:creationId xmlns:a16="http://schemas.microsoft.com/office/drawing/2014/main" id="{00000000-0008-0000-0100-000057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1112" name="TextBox 1495">
          <a:extLst>
            <a:ext uri="{FF2B5EF4-FFF2-40B4-BE49-F238E27FC236}">
              <a16:creationId xmlns:a16="http://schemas.microsoft.com/office/drawing/2014/main" id="{00000000-0008-0000-0100-00005804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113" name="TextBox 1496">
          <a:extLst>
            <a:ext uri="{FF2B5EF4-FFF2-40B4-BE49-F238E27FC236}">
              <a16:creationId xmlns:a16="http://schemas.microsoft.com/office/drawing/2014/main" id="{00000000-0008-0000-0100-00005904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114" name="TextBox 1497">
          <a:extLst>
            <a:ext uri="{FF2B5EF4-FFF2-40B4-BE49-F238E27FC236}">
              <a16:creationId xmlns:a16="http://schemas.microsoft.com/office/drawing/2014/main" id="{00000000-0008-0000-0100-00005A04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1115" name="TextBox 1498">
          <a:extLst>
            <a:ext uri="{FF2B5EF4-FFF2-40B4-BE49-F238E27FC236}">
              <a16:creationId xmlns:a16="http://schemas.microsoft.com/office/drawing/2014/main" id="{00000000-0008-0000-0100-00005B04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116" name="TextBox 1499">
          <a:extLst>
            <a:ext uri="{FF2B5EF4-FFF2-40B4-BE49-F238E27FC236}">
              <a16:creationId xmlns:a16="http://schemas.microsoft.com/office/drawing/2014/main" id="{00000000-0008-0000-0100-00005C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117" name="TextBox 1500">
          <a:extLst>
            <a:ext uri="{FF2B5EF4-FFF2-40B4-BE49-F238E27FC236}">
              <a16:creationId xmlns:a16="http://schemas.microsoft.com/office/drawing/2014/main" id="{00000000-0008-0000-0100-00005D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118" name="TextBox 1501">
          <a:extLst>
            <a:ext uri="{FF2B5EF4-FFF2-40B4-BE49-F238E27FC236}">
              <a16:creationId xmlns:a16="http://schemas.microsoft.com/office/drawing/2014/main" id="{00000000-0008-0000-0100-00005E04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119" name="TextBox 1502">
          <a:extLst>
            <a:ext uri="{FF2B5EF4-FFF2-40B4-BE49-F238E27FC236}">
              <a16:creationId xmlns:a16="http://schemas.microsoft.com/office/drawing/2014/main" id="{00000000-0008-0000-0100-00005F04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120" name="TextBox 1503">
          <a:extLst>
            <a:ext uri="{FF2B5EF4-FFF2-40B4-BE49-F238E27FC236}">
              <a16:creationId xmlns:a16="http://schemas.microsoft.com/office/drawing/2014/main" id="{00000000-0008-0000-0100-00006004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121" name="TextBox 1504">
          <a:extLst>
            <a:ext uri="{FF2B5EF4-FFF2-40B4-BE49-F238E27FC236}">
              <a16:creationId xmlns:a16="http://schemas.microsoft.com/office/drawing/2014/main" id="{00000000-0008-0000-0100-000061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122" name="TextBox 1505">
          <a:extLst>
            <a:ext uri="{FF2B5EF4-FFF2-40B4-BE49-F238E27FC236}">
              <a16:creationId xmlns:a16="http://schemas.microsoft.com/office/drawing/2014/main" id="{00000000-0008-0000-0100-000062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123" name="TextBox 1506">
          <a:extLst>
            <a:ext uri="{FF2B5EF4-FFF2-40B4-BE49-F238E27FC236}">
              <a16:creationId xmlns:a16="http://schemas.microsoft.com/office/drawing/2014/main" id="{00000000-0008-0000-0100-000063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1124" name="TextBox 1507">
          <a:extLst>
            <a:ext uri="{FF2B5EF4-FFF2-40B4-BE49-F238E27FC236}">
              <a16:creationId xmlns:a16="http://schemas.microsoft.com/office/drawing/2014/main" id="{00000000-0008-0000-0100-00006404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125" name="TextBox 1508">
          <a:extLst>
            <a:ext uri="{FF2B5EF4-FFF2-40B4-BE49-F238E27FC236}">
              <a16:creationId xmlns:a16="http://schemas.microsoft.com/office/drawing/2014/main" id="{00000000-0008-0000-0100-00006504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126" name="TextBox 1509">
          <a:extLst>
            <a:ext uri="{FF2B5EF4-FFF2-40B4-BE49-F238E27FC236}">
              <a16:creationId xmlns:a16="http://schemas.microsoft.com/office/drawing/2014/main" id="{00000000-0008-0000-0100-00006604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1127" name="TextBox 1510">
          <a:extLst>
            <a:ext uri="{FF2B5EF4-FFF2-40B4-BE49-F238E27FC236}">
              <a16:creationId xmlns:a16="http://schemas.microsoft.com/office/drawing/2014/main" id="{00000000-0008-0000-0100-00006704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128" name="TextBox 1511">
          <a:extLst>
            <a:ext uri="{FF2B5EF4-FFF2-40B4-BE49-F238E27FC236}">
              <a16:creationId xmlns:a16="http://schemas.microsoft.com/office/drawing/2014/main" id="{00000000-0008-0000-0100-000068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129" name="TextBox 1512">
          <a:extLst>
            <a:ext uri="{FF2B5EF4-FFF2-40B4-BE49-F238E27FC236}">
              <a16:creationId xmlns:a16="http://schemas.microsoft.com/office/drawing/2014/main" id="{00000000-0008-0000-0100-000069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130" name="TextBox 1513">
          <a:extLst>
            <a:ext uri="{FF2B5EF4-FFF2-40B4-BE49-F238E27FC236}">
              <a16:creationId xmlns:a16="http://schemas.microsoft.com/office/drawing/2014/main" id="{00000000-0008-0000-0100-00006A04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131" name="TextBox 1514">
          <a:extLst>
            <a:ext uri="{FF2B5EF4-FFF2-40B4-BE49-F238E27FC236}">
              <a16:creationId xmlns:a16="http://schemas.microsoft.com/office/drawing/2014/main" id="{00000000-0008-0000-0100-00006B04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132" name="TextBox 1515">
          <a:extLst>
            <a:ext uri="{FF2B5EF4-FFF2-40B4-BE49-F238E27FC236}">
              <a16:creationId xmlns:a16="http://schemas.microsoft.com/office/drawing/2014/main" id="{00000000-0008-0000-0100-00006C04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133" name="TextBox 1516">
          <a:extLst>
            <a:ext uri="{FF2B5EF4-FFF2-40B4-BE49-F238E27FC236}">
              <a16:creationId xmlns:a16="http://schemas.microsoft.com/office/drawing/2014/main" id="{00000000-0008-0000-0100-00006D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134" name="TextBox 1517">
          <a:extLst>
            <a:ext uri="{FF2B5EF4-FFF2-40B4-BE49-F238E27FC236}">
              <a16:creationId xmlns:a16="http://schemas.microsoft.com/office/drawing/2014/main" id="{00000000-0008-0000-0100-00006E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135" name="TextBox 1518">
          <a:extLst>
            <a:ext uri="{FF2B5EF4-FFF2-40B4-BE49-F238E27FC236}">
              <a16:creationId xmlns:a16="http://schemas.microsoft.com/office/drawing/2014/main" id="{00000000-0008-0000-0100-00006F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1136" name="TextBox 1519">
          <a:extLst>
            <a:ext uri="{FF2B5EF4-FFF2-40B4-BE49-F238E27FC236}">
              <a16:creationId xmlns:a16="http://schemas.microsoft.com/office/drawing/2014/main" id="{00000000-0008-0000-0100-00007004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137" name="TextBox 1520">
          <a:extLst>
            <a:ext uri="{FF2B5EF4-FFF2-40B4-BE49-F238E27FC236}">
              <a16:creationId xmlns:a16="http://schemas.microsoft.com/office/drawing/2014/main" id="{00000000-0008-0000-0100-00007104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138" name="TextBox 1521">
          <a:extLst>
            <a:ext uri="{FF2B5EF4-FFF2-40B4-BE49-F238E27FC236}">
              <a16:creationId xmlns:a16="http://schemas.microsoft.com/office/drawing/2014/main" id="{00000000-0008-0000-0100-00007204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1139" name="TextBox 1522">
          <a:extLst>
            <a:ext uri="{FF2B5EF4-FFF2-40B4-BE49-F238E27FC236}">
              <a16:creationId xmlns:a16="http://schemas.microsoft.com/office/drawing/2014/main" id="{00000000-0008-0000-0100-00007304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140" name="TextBox 1523">
          <a:extLst>
            <a:ext uri="{FF2B5EF4-FFF2-40B4-BE49-F238E27FC236}">
              <a16:creationId xmlns:a16="http://schemas.microsoft.com/office/drawing/2014/main" id="{00000000-0008-0000-0100-000074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141" name="TextBox 1524">
          <a:extLst>
            <a:ext uri="{FF2B5EF4-FFF2-40B4-BE49-F238E27FC236}">
              <a16:creationId xmlns:a16="http://schemas.microsoft.com/office/drawing/2014/main" id="{00000000-0008-0000-0100-000075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142" name="TextBox 1525">
          <a:extLst>
            <a:ext uri="{FF2B5EF4-FFF2-40B4-BE49-F238E27FC236}">
              <a16:creationId xmlns:a16="http://schemas.microsoft.com/office/drawing/2014/main" id="{00000000-0008-0000-0100-00007604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143" name="TextBox 1526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144" name="TextBox 1527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145" name="TextBox 1528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146" name="TextBox 1529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147" name="TextBox 1530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1148" name="TextBox 1531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149" name="TextBox 1532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150" name="TextBox 1533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1151" name="TextBox 1534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152" name="TextBox 1535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153" name="TextBox 1536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154" name="TextBox 1537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155" name="TextBox 1538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156" name="TextBox 1539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157" name="TextBox 1540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158" name="TextBox 1541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159" name="TextBox 1542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1160" name="TextBox 1543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161" name="TextBox 1544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162" name="TextBox 1545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1163" name="TextBox 1546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164" name="TextBox 1547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165" name="TextBox 1548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166" name="TextBox 1549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167" name="TextBox 1550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168" name="TextBox 1551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169" name="TextBox 1552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170" name="TextBox 1553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171" name="TextBox 1554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1172" name="TextBox 1555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173" name="TextBox 1556">
          <a:extLst>
            <a:ext uri="{FF2B5EF4-FFF2-40B4-BE49-F238E27FC236}">
              <a16:creationId xmlns:a16="http://schemas.microsoft.com/office/drawing/2014/main" id="{00000000-0008-0000-0100-00009504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174" name="TextBox 1557">
          <a:extLst>
            <a:ext uri="{FF2B5EF4-FFF2-40B4-BE49-F238E27FC236}">
              <a16:creationId xmlns:a16="http://schemas.microsoft.com/office/drawing/2014/main" id="{00000000-0008-0000-0100-00009604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1175" name="TextBox 1558">
          <a:extLst>
            <a:ext uri="{FF2B5EF4-FFF2-40B4-BE49-F238E27FC236}">
              <a16:creationId xmlns:a16="http://schemas.microsoft.com/office/drawing/2014/main" id="{00000000-0008-0000-0100-00009704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176" name="TextBox 1559">
          <a:extLst>
            <a:ext uri="{FF2B5EF4-FFF2-40B4-BE49-F238E27FC236}">
              <a16:creationId xmlns:a16="http://schemas.microsoft.com/office/drawing/2014/main" id="{00000000-0008-0000-0100-000098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177" name="TextBox 1560">
          <a:extLst>
            <a:ext uri="{FF2B5EF4-FFF2-40B4-BE49-F238E27FC236}">
              <a16:creationId xmlns:a16="http://schemas.microsoft.com/office/drawing/2014/main" id="{00000000-0008-0000-0100-000099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178" name="TextBox 1561">
          <a:extLst>
            <a:ext uri="{FF2B5EF4-FFF2-40B4-BE49-F238E27FC236}">
              <a16:creationId xmlns:a16="http://schemas.microsoft.com/office/drawing/2014/main" id="{00000000-0008-0000-0100-00009A04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179" name="TextBox 1562">
          <a:extLst>
            <a:ext uri="{FF2B5EF4-FFF2-40B4-BE49-F238E27FC236}">
              <a16:creationId xmlns:a16="http://schemas.microsoft.com/office/drawing/2014/main" id="{00000000-0008-0000-0100-00009B04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180" name="TextBox 1563">
          <a:extLst>
            <a:ext uri="{FF2B5EF4-FFF2-40B4-BE49-F238E27FC236}">
              <a16:creationId xmlns:a16="http://schemas.microsoft.com/office/drawing/2014/main" id="{00000000-0008-0000-0100-00009C04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181" name="TextBox 1564">
          <a:extLst>
            <a:ext uri="{FF2B5EF4-FFF2-40B4-BE49-F238E27FC236}">
              <a16:creationId xmlns:a16="http://schemas.microsoft.com/office/drawing/2014/main" id="{00000000-0008-0000-0100-00009D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182" name="TextBox 1565">
          <a:extLst>
            <a:ext uri="{FF2B5EF4-FFF2-40B4-BE49-F238E27FC236}">
              <a16:creationId xmlns:a16="http://schemas.microsoft.com/office/drawing/2014/main" id="{00000000-0008-0000-0100-00009E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183" name="TextBox 1566">
          <a:extLst>
            <a:ext uri="{FF2B5EF4-FFF2-40B4-BE49-F238E27FC236}">
              <a16:creationId xmlns:a16="http://schemas.microsoft.com/office/drawing/2014/main" id="{00000000-0008-0000-0100-00009F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1184" name="TextBox 1567">
          <a:extLst>
            <a:ext uri="{FF2B5EF4-FFF2-40B4-BE49-F238E27FC236}">
              <a16:creationId xmlns:a16="http://schemas.microsoft.com/office/drawing/2014/main" id="{00000000-0008-0000-0100-0000A004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185" name="TextBox 1568">
          <a:extLst>
            <a:ext uri="{FF2B5EF4-FFF2-40B4-BE49-F238E27FC236}">
              <a16:creationId xmlns:a16="http://schemas.microsoft.com/office/drawing/2014/main" id="{00000000-0008-0000-0100-0000A104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186" name="TextBox 1569">
          <a:extLst>
            <a:ext uri="{FF2B5EF4-FFF2-40B4-BE49-F238E27FC236}">
              <a16:creationId xmlns:a16="http://schemas.microsoft.com/office/drawing/2014/main" id="{00000000-0008-0000-0100-0000A204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1187" name="TextBox 1570">
          <a:extLst>
            <a:ext uri="{FF2B5EF4-FFF2-40B4-BE49-F238E27FC236}">
              <a16:creationId xmlns:a16="http://schemas.microsoft.com/office/drawing/2014/main" id="{00000000-0008-0000-0100-0000A304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188" name="TextBox 1571">
          <a:extLst>
            <a:ext uri="{FF2B5EF4-FFF2-40B4-BE49-F238E27FC236}">
              <a16:creationId xmlns:a16="http://schemas.microsoft.com/office/drawing/2014/main" id="{00000000-0008-0000-0100-0000A4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189" name="TextBox 1572">
          <a:extLst>
            <a:ext uri="{FF2B5EF4-FFF2-40B4-BE49-F238E27FC236}">
              <a16:creationId xmlns:a16="http://schemas.microsoft.com/office/drawing/2014/main" id="{00000000-0008-0000-0100-0000A5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190" name="TextBox 1573">
          <a:extLst>
            <a:ext uri="{FF2B5EF4-FFF2-40B4-BE49-F238E27FC236}">
              <a16:creationId xmlns:a16="http://schemas.microsoft.com/office/drawing/2014/main" id="{00000000-0008-0000-0100-0000A604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191" name="TextBox 1574">
          <a:extLst>
            <a:ext uri="{FF2B5EF4-FFF2-40B4-BE49-F238E27FC236}">
              <a16:creationId xmlns:a16="http://schemas.microsoft.com/office/drawing/2014/main" id="{00000000-0008-0000-0100-0000A704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192" name="TextBox 1575">
          <a:extLst>
            <a:ext uri="{FF2B5EF4-FFF2-40B4-BE49-F238E27FC236}">
              <a16:creationId xmlns:a16="http://schemas.microsoft.com/office/drawing/2014/main" id="{00000000-0008-0000-0100-0000A804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193" name="TextBox 1576">
          <a:extLst>
            <a:ext uri="{FF2B5EF4-FFF2-40B4-BE49-F238E27FC236}">
              <a16:creationId xmlns:a16="http://schemas.microsoft.com/office/drawing/2014/main" id="{00000000-0008-0000-0100-0000A9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194" name="TextBox 1577">
          <a:extLst>
            <a:ext uri="{FF2B5EF4-FFF2-40B4-BE49-F238E27FC236}">
              <a16:creationId xmlns:a16="http://schemas.microsoft.com/office/drawing/2014/main" id="{00000000-0008-0000-0100-0000AA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195" name="TextBox 1578">
          <a:extLst>
            <a:ext uri="{FF2B5EF4-FFF2-40B4-BE49-F238E27FC236}">
              <a16:creationId xmlns:a16="http://schemas.microsoft.com/office/drawing/2014/main" id="{00000000-0008-0000-0100-0000AB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1196" name="TextBox 1579">
          <a:extLst>
            <a:ext uri="{FF2B5EF4-FFF2-40B4-BE49-F238E27FC236}">
              <a16:creationId xmlns:a16="http://schemas.microsoft.com/office/drawing/2014/main" id="{00000000-0008-0000-0100-0000AC04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197" name="TextBox 1580">
          <a:extLst>
            <a:ext uri="{FF2B5EF4-FFF2-40B4-BE49-F238E27FC236}">
              <a16:creationId xmlns:a16="http://schemas.microsoft.com/office/drawing/2014/main" id="{00000000-0008-0000-0100-0000AD04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198" name="TextBox 1581">
          <a:extLst>
            <a:ext uri="{FF2B5EF4-FFF2-40B4-BE49-F238E27FC236}">
              <a16:creationId xmlns:a16="http://schemas.microsoft.com/office/drawing/2014/main" id="{00000000-0008-0000-0100-0000AE04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1199" name="TextBox 1582">
          <a:extLst>
            <a:ext uri="{FF2B5EF4-FFF2-40B4-BE49-F238E27FC236}">
              <a16:creationId xmlns:a16="http://schemas.microsoft.com/office/drawing/2014/main" id="{00000000-0008-0000-0100-0000AF04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200" name="TextBox 1583">
          <a:extLst>
            <a:ext uri="{FF2B5EF4-FFF2-40B4-BE49-F238E27FC236}">
              <a16:creationId xmlns:a16="http://schemas.microsoft.com/office/drawing/2014/main" id="{00000000-0008-0000-0100-0000B0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201" name="TextBox 1584">
          <a:extLst>
            <a:ext uri="{FF2B5EF4-FFF2-40B4-BE49-F238E27FC236}">
              <a16:creationId xmlns:a16="http://schemas.microsoft.com/office/drawing/2014/main" id="{00000000-0008-0000-0100-0000B1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202" name="TextBox 1585">
          <a:extLst>
            <a:ext uri="{FF2B5EF4-FFF2-40B4-BE49-F238E27FC236}">
              <a16:creationId xmlns:a16="http://schemas.microsoft.com/office/drawing/2014/main" id="{00000000-0008-0000-0100-0000B204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203" name="TextBox 1586">
          <a:extLst>
            <a:ext uri="{FF2B5EF4-FFF2-40B4-BE49-F238E27FC236}">
              <a16:creationId xmlns:a16="http://schemas.microsoft.com/office/drawing/2014/main" id="{00000000-0008-0000-0100-0000B304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204" name="TextBox 1587">
          <a:extLst>
            <a:ext uri="{FF2B5EF4-FFF2-40B4-BE49-F238E27FC236}">
              <a16:creationId xmlns:a16="http://schemas.microsoft.com/office/drawing/2014/main" id="{00000000-0008-0000-0100-0000B404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205" name="TextBox 1588">
          <a:extLst>
            <a:ext uri="{FF2B5EF4-FFF2-40B4-BE49-F238E27FC236}">
              <a16:creationId xmlns:a16="http://schemas.microsoft.com/office/drawing/2014/main" id="{00000000-0008-0000-0100-0000B5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206" name="TextBox 1589">
          <a:extLst>
            <a:ext uri="{FF2B5EF4-FFF2-40B4-BE49-F238E27FC236}">
              <a16:creationId xmlns:a16="http://schemas.microsoft.com/office/drawing/2014/main" id="{00000000-0008-0000-0100-0000B6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207" name="TextBox 1590">
          <a:extLst>
            <a:ext uri="{FF2B5EF4-FFF2-40B4-BE49-F238E27FC236}">
              <a16:creationId xmlns:a16="http://schemas.microsoft.com/office/drawing/2014/main" id="{00000000-0008-0000-0100-0000B7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1208" name="TextBox 1591">
          <a:extLst>
            <a:ext uri="{FF2B5EF4-FFF2-40B4-BE49-F238E27FC236}">
              <a16:creationId xmlns:a16="http://schemas.microsoft.com/office/drawing/2014/main" id="{00000000-0008-0000-0100-0000B804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209" name="TextBox 1592">
          <a:extLst>
            <a:ext uri="{FF2B5EF4-FFF2-40B4-BE49-F238E27FC236}">
              <a16:creationId xmlns:a16="http://schemas.microsoft.com/office/drawing/2014/main" id="{00000000-0008-0000-0100-0000B904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210" name="TextBox 1593">
          <a:extLst>
            <a:ext uri="{FF2B5EF4-FFF2-40B4-BE49-F238E27FC236}">
              <a16:creationId xmlns:a16="http://schemas.microsoft.com/office/drawing/2014/main" id="{00000000-0008-0000-0100-0000BA04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1211" name="TextBox 1594">
          <a:extLst>
            <a:ext uri="{FF2B5EF4-FFF2-40B4-BE49-F238E27FC236}">
              <a16:creationId xmlns:a16="http://schemas.microsoft.com/office/drawing/2014/main" id="{00000000-0008-0000-0100-0000BB04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212" name="TextBox 1595">
          <a:extLst>
            <a:ext uri="{FF2B5EF4-FFF2-40B4-BE49-F238E27FC236}">
              <a16:creationId xmlns:a16="http://schemas.microsoft.com/office/drawing/2014/main" id="{00000000-0008-0000-0100-0000BC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213" name="TextBox 1596">
          <a:extLst>
            <a:ext uri="{FF2B5EF4-FFF2-40B4-BE49-F238E27FC236}">
              <a16:creationId xmlns:a16="http://schemas.microsoft.com/office/drawing/2014/main" id="{00000000-0008-0000-0100-0000BD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214" name="TextBox 1597">
          <a:extLst>
            <a:ext uri="{FF2B5EF4-FFF2-40B4-BE49-F238E27FC236}">
              <a16:creationId xmlns:a16="http://schemas.microsoft.com/office/drawing/2014/main" id="{00000000-0008-0000-0100-0000BE04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215" name="TextBox 1598">
          <a:extLst>
            <a:ext uri="{FF2B5EF4-FFF2-40B4-BE49-F238E27FC236}">
              <a16:creationId xmlns:a16="http://schemas.microsoft.com/office/drawing/2014/main" id="{00000000-0008-0000-0100-0000BF04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216" name="TextBox 1599">
          <a:extLst>
            <a:ext uri="{FF2B5EF4-FFF2-40B4-BE49-F238E27FC236}">
              <a16:creationId xmlns:a16="http://schemas.microsoft.com/office/drawing/2014/main" id="{00000000-0008-0000-0100-0000C004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217" name="TextBox 1600">
          <a:extLst>
            <a:ext uri="{FF2B5EF4-FFF2-40B4-BE49-F238E27FC236}">
              <a16:creationId xmlns:a16="http://schemas.microsoft.com/office/drawing/2014/main" id="{00000000-0008-0000-0100-0000C1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218" name="TextBox 1601">
          <a:extLst>
            <a:ext uri="{FF2B5EF4-FFF2-40B4-BE49-F238E27FC236}">
              <a16:creationId xmlns:a16="http://schemas.microsoft.com/office/drawing/2014/main" id="{00000000-0008-0000-0100-0000C2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219" name="TextBox 1602">
          <a:extLst>
            <a:ext uri="{FF2B5EF4-FFF2-40B4-BE49-F238E27FC236}">
              <a16:creationId xmlns:a16="http://schemas.microsoft.com/office/drawing/2014/main" id="{00000000-0008-0000-0100-0000C3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1220" name="TextBox 1603">
          <a:extLst>
            <a:ext uri="{FF2B5EF4-FFF2-40B4-BE49-F238E27FC236}">
              <a16:creationId xmlns:a16="http://schemas.microsoft.com/office/drawing/2014/main" id="{00000000-0008-0000-0100-0000C404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221" name="TextBox 1604">
          <a:extLst>
            <a:ext uri="{FF2B5EF4-FFF2-40B4-BE49-F238E27FC236}">
              <a16:creationId xmlns:a16="http://schemas.microsoft.com/office/drawing/2014/main" id="{00000000-0008-0000-0100-0000C504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222" name="TextBox 1605">
          <a:extLst>
            <a:ext uri="{FF2B5EF4-FFF2-40B4-BE49-F238E27FC236}">
              <a16:creationId xmlns:a16="http://schemas.microsoft.com/office/drawing/2014/main" id="{00000000-0008-0000-0100-0000C604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1223" name="TextBox 1606">
          <a:extLst>
            <a:ext uri="{FF2B5EF4-FFF2-40B4-BE49-F238E27FC236}">
              <a16:creationId xmlns:a16="http://schemas.microsoft.com/office/drawing/2014/main" id="{00000000-0008-0000-0100-0000C704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224" name="TextBox 1607">
          <a:extLst>
            <a:ext uri="{FF2B5EF4-FFF2-40B4-BE49-F238E27FC236}">
              <a16:creationId xmlns:a16="http://schemas.microsoft.com/office/drawing/2014/main" id="{00000000-0008-0000-0100-0000C8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225" name="TextBox 1608">
          <a:extLst>
            <a:ext uri="{FF2B5EF4-FFF2-40B4-BE49-F238E27FC236}">
              <a16:creationId xmlns:a16="http://schemas.microsoft.com/office/drawing/2014/main" id="{00000000-0008-0000-0100-0000C9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226" name="TextBox 1561">
          <a:extLst>
            <a:ext uri="{FF2B5EF4-FFF2-40B4-BE49-F238E27FC236}">
              <a16:creationId xmlns:a16="http://schemas.microsoft.com/office/drawing/2014/main" id="{00000000-0008-0000-0100-0000CA04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227" name="TextBox 1562">
          <a:extLst>
            <a:ext uri="{FF2B5EF4-FFF2-40B4-BE49-F238E27FC236}">
              <a16:creationId xmlns:a16="http://schemas.microsoft.com/office/drawing/2014/main" id="{00000000-0008-0000-0100-0000CB04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228" name="TextBox 1563">
          <a:extLst>
            <a:ext uri="{FF2B5EF4-FFF2-40B4-BE49-F238E27FC236}">
              <a16:creationId xmlns:a16="http://schemas.microsoft.com/office/drawing/2014/main" id="{00000000-0008-0000-0100-0000CC04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229" name="TextBox 1564">
          <a:extLst>
            <a:ext uri="{FF2B5EF4-FFF2-40B4-BE49-F238E27FC236}">
              <a16:creationId xmlns:a16="http://schemas.microsoft.com/office/drawing/2014/main" id="{00000000-0008-0000-0100-0000CD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230" name="TextBox 1565">
          <a:extLst>
            <a:ext uri="{FF2B5EF4-FFF2-40B4-BE49-F238E27FC236}">
              <a16:creationId xmlns:a16="http://schemas.microsoft.com/office/drawing/2014/main" id="{00000000-0008-0000-0100-0000CE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231" name="TextBox 1566">
          <a:extLst>
            <a:ext uri="{FF2B5EF4-FFF2-40B4-BE49-F238E27FC236}">
              <a16:creationId xmlns:a16="http://schemas.microsoft.com/office/drawing/2014/main" id="{00000000-0008-0000-0100-0000CF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1232" name="TextBox 1567">
          <a:extLst>
            <a:ext uri="{FF2B5EF4-FFF2-40B4-BE49-F238E27FC236}">
              <a16:creationId xmlns:a16="http://schemas.microsoft.com/office/drawing/2014/main" id="{00000000-0008-0000-0100-0000D004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233" name="TextBox 1568">
          <a:extLst>
            <a:ext uri="{FF2B5EF4-FFF2-40B4-BE49-F238E27FC236}">
              <a16:creationId xmlns:a16="http://schemas.microsoft.com/office/drawing/2014/main" id="{00000000-0008-0000-0100-0000D104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234" name="TextBox 1569">
          <a:extLst>
            <a:ext uri="{FF2B5EF4-FFF2-40B4-BE49-F238E27FC236}">
              <a16:creationId xmlns:a16="http://schemas.microsoft.com/office/drawing/2014/main" id="{00000000-0008-0000-0100-0000D204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1235" name="TextBox 1570">
          <a:extLst>
            <a:ext uri="{FF2B5EF4-FFF2-40B4-BE49-F238E27FC236}">
              <a16:creationId xmlns:a16="http://schemas.microsoft.com/office/drawing/2014/main" id="{00000000-0008-0000-0100-0000D304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236" name="TextBox 1571">
          <a:extLst>
            <a:ext uri="{FF2B5EF4-FFF2-40B4-BE49-F238E27FC236}">
              <a16:creationId xmlns:a16="http://schemas.microsoft.com/office/drawing/2014/main" id="{00000000-0008-0000-0100-0000D4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237" name="TextBox 1572">
          <a:extLst>
            <a:ext uri="{FF2B5EF4-FFF2-40B4-BE49-F238E27FC236}">
              <a16:creationId xmlns:a16="http://schemas.microsoft.com/office/drawing/2014/main" id="{00000000-0008-0000-0100-0000D5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238" name="TextBox 1573">
          <a:extLst>
            <a:ext uri="{FF2B5EF4-FFF2-40B4-BE49-F238E27FC236}">
              <a16:creationId xmlns:a16="http://schemas.microsoft.com/office/drawing/2014/main" id="{00000000-0008-0000-0100-0000D604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239" name="TextBox 1574">
          <a:extLst>
            <a:ext uri="{FF2B5EF4-FFF2-40B4-BE49-F238E27FC236}">
              <a16:creationId xmlns:a16="http://schemas.microsoft.com/office/drawing/2014/main" id="{00000000-0008-0000-0100-0000D704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240" name="TextBox 1575">
          <a:extLst>
            <a:ext uri="{FF2B5EF4-FFF2-40B4-BE49-F238E27FC236}">
              <a16:creationId xmlns:a16="http://schemas.microsoft.com/office/drawing/2014/main" id="{00000000-0008-0000-0100-0000D804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241" name="TextBox 1576">
          <a:extLst>
            <a:ext uri="{FF2B5EF4-FFF2-40B4-BE49-F238E27FC236}">
              <a16:creationId xmlns:a16="http://schemas.microsoft.com/office/drawing/2014/main" id="{00000000-0008-0000-0100-0000D9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242" name="TextBox 1577">
          <a:extLst>
            <a:ext uri="{FF2B5EF4-FFF2-40B4-BE49-F238E27FC236}">
              <a16:creationId xmlns:a16="http://schemas.microsoft.com/office/drawing/2014/main" id="{00000000-0008-0000-0100-0000DA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243" name="TextBox 1578">
          <a:extLst>
            <a:ext uri="{FF2B5EF4-FFF2-40B4-BE49-F238E27FC236}">
              <a16:creationId xmlns:a16="http://schemas.microsoft.com/office/drawing/2014/main" id="{00000000-0008-0000-0100-0000DB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1244" name="TextBox 1579">
          <a:extLst>
            <a:ext uri="{FF2B5EF4-FFF2-40B4-BE49-F238E27FC236}">
              <a16:creationId xmlns:a16="http://schemas.microsoft.com/office/drawing/2014/main" id="{00000000-0008-0000-0100-0000DC04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245" name="TextBox 1580">
          <a:extLst>
            <a:ext uri="{FF2B5EF4-FFF2-40B4-BE49-F238E27FC236}">
              <a16:creationId xmlns:a16="http://schemas.microsoft.com/office/drawing/2014/main" id="{00000000-0008-0000-0100-0000DD04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246" name="TextBox 1581">
          <a:extLst>
            <a:ext uri="{FF2B5EF4-FFF2-40B4-BE49-F238E27FC236}">
              <a16:creationId xmlns:a16="http://schemas.microsoft.com/office/drawing/2014/main" id="{00000000-0008-0000-0100-0000DE04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1247" name="TextBox 1582">
          <a:extLst>
            <a:ext uri="{FF2B5EF4-FFF2-40B4-BE49-F238E27FC236}">
              <a16:creationId xmlns:a16="http://schemas.microsoft.com/office/drawing/2014/main" id="{00000000-0008-0000-0100-0000DF04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248" name="TextBox 1583">
          <a:extLst>
            <a:ext uri="{FF2B5EF4-FFF2-40B4-BE49-F238E27FC236}">
              <a16:creationId xmlns:a16="http://schemas.microsoft.com/office/drawing/2014/main" id="{00000000-0008-0000-0100-0000E0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249" name="TextBox 1584">
          <a:extLst>
            <a:ext uri="{FF2B5EF4-FFF2-40B4-BE49-F238E27FC236}">
              <a16:creationId xmlns:a16="http://schemas.microsoft.com/office/drawing/2014/main" id="{00000000-0008-0000-0100-0000E1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250" name="TextBox 73">
          <a:extLst>
            <a:ext uri="{FF2B5EF4-FFF2-40B4-BE49-F238E27FC236}">
              <a16:creationId xmlns:a16="http://schemas.microsoft.com/office/drawing/2014/main" id="{00000000-0008-0000-0100-0000E204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251" name="TextBox 74">
          <a:extLst>
            <a:ext uri="{FF2B5EF4-FFF2-40B4-BE49-F238E27FC236}">
              <a16:creationId xmlns:a16="http://schemas.microsoft.com/office/drawing/2014/main" id="{00000000-0008-0000-0100-0000E304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252" name="TextBox 75">
          <a:extLst>
            <a:ext uri="{FF2B5EF4-FFF2-40B4-BE49-F238E27FC236}">
              <a16:creationId xmlns:a16="http://schemas.microsoft.com/office/drawing/2014/main" id="{00000000-0008-0000-0100-0000E404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253" name="TextBox 76">
          <a:extLst>
            <a:ext uri="{FF2B5EF4-FFF2-40B4-BE49-F238E27FC236}">
              <a16:creationId xmlns:a16="http://schemas.microsoft.com/office/drawing/2014/main" id="{00000000-0008-0000-0100-0000E5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254" name="TextBox 77">
          <a:extLst>
            <a:ext uri="{FF2B5EF4-FFF2-40B4-BE49-F238E27FC236}">
              <a16:creationId xmlns:a16="http://schemas.microsoft.com/office/drawing/2014/main" id="{00000000-0008-0000-0100-0000E6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255" name="TextBox 78">
          <a:extLst>
            <a:ext uri="{FF2B5EF4-FFF2-40B4-BE49-F238E27FC236}">
              <a16:creationId xmlns:a16="http://schemas.microsoft.com/office/drawing/2014/main" id="{00000000-0008-0000-0100-0000E7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1256" name="TextBox 79">
          <a:extLst>
            <a:ext uri="{FF2B5EF4-FFF2-40B4-BE49-F238E27FC236}">
              <a16:creationId xmlns:a16="http://schemas.microsoft.com/office/drawing/2014/main" id="{00000000-0008-0000-0100-0000E804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257" name="TextBox 80">
          <a:extLst>
            <a:ext uri="{FF2B5EF4-FFF2-40B4-BE49-F238E27FC236}">
              <a16:creationId xmlns:a16="http://schemas.microsoft.com/office/drawing/2014/main" id="{00000000-0008-0000-0100-0000E904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258" name="TextBox 81">
          <a:extLst>
            <a:ext uri="{FF2B5EF4-FFF2-40B4-BE49-F238E27FC236}">
              <a16:creationId xmlns:a16="http://schemas.microsoft.com/office/drawing/2014/main" id="{00000000-0008-0000-0100-0000EA04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1259" name="TextBox 82">
          <a:extLst>
            <a:ext uri="{FF2B5EF4-FFF2-40B4-BE49-F238E27FC236}">
              <a16:creationId xmlns:a16="http://schemas.microsoft.com/office/drawing/2014/main" id="{00000000-0008-0000-0100-0000EB04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260" name="TextBox 83">
          <a:extLst>
            <a:ext uri="{FF2B5EF4-FFF2-40B4-BE49-F238E27FC236}">
              <a16:creationId xmlns:a16="http://schemas.microsoft.com/office/drawing/2014/main" id="{00000000-0008-0000-0100-0000EC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261" name="TextBox 84">
          <a:extLst>
            <a:ext uri="{FF2B5EF4-FFF2-40B4-BE49-F238E27FC236}">
              <a16:creationId xmlns:a16="http://schemas.microsoft.com/office/drawing/2014/main" id="{00000000-0008-0000-0100-0000ED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262" name="TextBox 85">
          <a:extLst>
            <a:ext uri="{FF2B5EF4-FFF2-40B4-BE49-F238E27FC236}">
              <a16:creationId xmlns:a16="http://schemas.microsoft.com/office/drawing/2014/main" id="{00000000-0008-0000-0100-0000EE04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263" name="TextBox 86">
          <a:extLst>
            <a:ext uri="{FF2B5EF4-FFF2-40B4-BE49-F238E27FC236}">
              <a16:creationId xmlns:a16="http://schemas.microsoft.com/office/drawing/2014/main" id="{00000000-0008-0000-0100-0000EF04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264" name="TextBox 87">
          <a:extLst>
            <a:ext uri="{FF2B5EF4-FFF2-40B4-BE49-F238E27FC236}">
              <a16:creationId xmlns:a16="http://schemas.microsoft.com/office/drawing/2014/main" id="{00000000-0008-0000-0100-0000F004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265" name="TextBox 88">
          <a:extLst>
            <a:ext uri="{FF2B5EF4-FFF2-40B4-BE49-F238E27FC236}">
              <a16:creationId xmlns:a16="http://schemas.microsoft.com/office/drawing/2014/main" id="{00000000-0008-0000-0100-0000F1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266" name="TextBox 89">
          <a:extLst>
            <a:ext uri="{FF2B5EF4-FFF2-40B4-BE49-F238E27FC236}">
              <a16:creationId xmlns:a16="http://schemas.microsoft.com/office/drawing/2014/main" id="{00000000-0008-0000-0100-0000F2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267" name="TextBox 90">
          <a:extLst>
            <a:ext uri="{FF2B5EF4-FFF2-40B4-BE49-F238E27FC236}">
              <a16:creationId xmlns:a16="http://schemas.microsoft.com/office/drawing/2014/main" id="{00000000-0008-0000-0100-0000F3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1268" name="TextBox 91">
          <a:extLst>
            <a:ext uri="{FF2B5EF4-FFF2-40B4-BE49-F238E27FC236}">
              <a16:creationId xmlns:a16="http://schemas.microsoft.com/office/drawing/2014/main" id="{00000000-0008-0000-0100-0000F404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269" name="TextBox 92">
          <a:extLst>
            <a:ext uri="{FF2B5EF4-FFF2-40B4-BE49-F238E27FC236}">
              <a16:creationId xmlns:a16="http://schemas.microsoft.com/office/drawing/2014/main" id="{00000000-0008-0000-0100-0000F504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270" name="TextBox 93">
          <a:extLst>
            <a:ext uri="{FF2B5EF4-FFF2-40B4-BE49-F238E27FC236}">
              <a16:creationId xmlns:a16="http://schemas.microsoft.com/office/drawing/2014/main" id="{00000000-0008-0000-0100-0000F604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1271" name="TextBox 94">
          <a:extLst>
            <a:ext uri="{FF2B5EF4-FFF2-40B4-BE49-F238E27FC236}">
              <a16:creationId xmlns:a16="http://schemas.microsoft.com/office/drawing/2014/main" id="{00000000-0008-0000-0100-0000F704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272" name="TextBox 95">
          <a:extLst>
            <a:ext uri="{FF2B5EF4-FFF2-40B4-BE49-F238E27FC236}">
              <a16:creationId xmlns:a16="http://schemas.microsoft.com/office/drawing/2014/main" id="{00000000-0008-0000-0100-0000F8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273" name="TextBox 96">
          <a:extLst>
            <a:ext uri="{FF2B5EF4-FFF2-40B4-BE49-F238E27FC236}">
              <a16:creationId xmlns:a16="http://schemas.microsoft.com/office/drawing/2014/main" id="{00000000-0008-0000-0100-0000F9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274" name="TextBox 73">
          <a:extLst>
            <a:ext uri="{FF2B5EF4-FFF2-40B4-BE49-F238E27FC236}">
              <a16:creationId xmlns:a16="http://schemas.microsoft.com/office/drawing/2014/main" id="{00000000-0008-0000-0100-0000FA04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275" name="TextBox 74">
          <a:extLst>
            <a:ext uri="{FF2B5EF4-FFF2-40B4-BE49-F238E27FC236}">
              <a16:creationId xmlns:a16="http://schemas.microsoft.com/office/drawing/2014/main" id="{00000000-0008-0000-0100-0000FB04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276" name="TextBox 75">
          <a:extLst>
            <a:ext uri="{FF2B5EF4-FFF2-40B4-BE49-F238E27FC236}">
              <a16:creationId xmlns:a16="http://schemas.microsoft.com/office/drawing/2014/main" id="{00000000-0008-0000-0100-0000FC04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277" name="TextBox 76">
          <a:extLst>
            <a:ext uri="{FF2B5EF4-FFF2-40B4-BE49-F238E27FC236}">
              <a16:creationId xmlns:a16="http://schemas.microsoft.com/office/drawing/2014/main" id="{00000000-0008-0000-0100-0000FD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278" name="TextBox 77">
          <a:extLst>
            <a:ext uri="{FF2B5EF4-FFF2-40B4-BE49-F238E27FC236}">
              <a16:creationId xmlns:a16="http://schemas.microsoft.com/office/drawing/2014/main" id="{00000000-0008-0000-0100-0000FE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279" name="TextBox 78">
          <a:extLst>
            <a:ext uri="{FF2B5EF4-FFF2-40B4-BE49-F238E27FC236}">
              <a16:creationId xmlns:a16="http://schemas.microsoft.com/office/drawing/2014/main" id="{00000000-0008-0000-0100-0000FF04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1280" name="TextBox 79">
          <a:extLst>
            <a:ext uri="{FF2B5EF4-FFF2-40B4-BE49-F238E27FC236}">
              <a16:creationId xmlns:a16="http://schemas.microsoft.com/office/drawing/2014/main" id="{00000000-0008-0000-0100-00000005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281" name="TextBox 80">
          <a:extLst>
            <a:ext uri="{FF2B5EF4-FFF2-40B4-BE49-F238E27FC236}">
              <a16:creationId xmlns:a16="http://schemas.microsoft.com/office/drawing/2014/main" id="{00000000-0008-0000-0100-00000105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282" name="TextBox 81">
          <a:extLst>
            <a:ext uri="{FF2B5EF4-FFF2-40B4-BE49-F238E27FC236}">
              <a16:creationId xmlns:a16="http://schemas.microsoft.com/office/drawing/2014/main" id="{00000000-0008-0000-0100-00000205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1283" name="TextBox 82">
          <a:extLst>
            <a:ext uri="{FF2B5EF4-FFF2-40B4-BE49-F238E27FC236}">
              <a16:creationId xmlns:a16="http://schemas.microsoft.com/office/drawing/2014/main" id="{00000000-0008-0000-0100-00000305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284" name="TextBox 83">
          <a:extLst>
            <a:ext uri="{FF2B5EF4-FFF2-40B4-BE49-F238E27FC236}">
              <a16:creationId xmlns:a16="http://schemas.microsoft.com/office/drawing/2014/main" id="{00000000-0008-0000-0100-00000405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285" name="TextBox 84">
          <a:extLst>
            <a:ext uri="{FF2B5EF4-FFF2-40B4-BE49-F238E27FC236}">
              <a16:creationId xmlns:a16="http://schemas.microsoft.com/office/drawing/2014/main" id="{00000000-0008-0000-0100-00000505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286" name="TextBox 85">
          <a:extLst>
            <a:ext uri="{FF2B5EF4-FFF2-40B4-BE49-F238E27FC236}">
              <a16:creationId xmlns:a16="http://schemas.microsoft.com/office/drawing/2014/main" id="{00000000-0008-0000-0100-00000605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287" name="TextBox 86">
          <a:extLst>
            <a:ext uri="{FF2B5EF4-FFF2-40B4-BE49-F238E27FC236}">
              <a16:creationId xmlns:a16="http://schemas.microsoft.com/office/drawing/2014/main" id="{00000000-0008-0000-0100-00000705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288" name="TextBox 87">
          <a:extLst>
            <a:ext uri="{FF2B5EF4-FFF2-40B4-BE49-F238E27FC236}">
              <a16:creationId xmlns:a16="http://schemas.microsoft.com/office/drawing/2014/main" id="{00000000-0008-0000-0100-00000805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289" name="TextBox 88">
          <a:extLst>
            <a:ext uri="{FF2B5EF4-FFF2-40B4-BE49-F238E27FC236}">
              <a16:creationId xmlns:a16="http://schemas.microsoft.com/office/drawing/2014/main" id="{00000000-0008-0000-0100-00000905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290" name="TextBox 89">
          <a:extLst>
            <a:ext uri="{FF2B5EF4-FFF2-40B4-BE49-F238E27FC236}">
              <a16:creationId xmlns:a16="http://schemas.microsoft.com/office/drawing/2014/main" id="{00000000-0008-0000-0100-00000A05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291" name="TextBox 90">
          <a:extLst>
            <a:ext uri="{FF2B5EF4-FFF2-40B4-BE49-F238E27FC236}">
              <a16:creationId xmlns:a16="http://schemas.microsoft.com/office/drawing/2014/main" id="{00000000-0008-0000-0100-00000B05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1292" name="TextBox 91">
          <a:extLst>
            <a:ext uri="{FF2B5EF4-FFF2-40B4-BE49-F238E27FC236}">
              <a16:creationId xmlns:a16="http://schemas.microsoft.com/office/drawing/2014/main" id="{00000000-0008-0000-0100-00000C05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293" name="TextBox 92">
          <a:extLst>
            <a:ext uri="{FF2B5EF4-FFF2-40B4-BE49-F238E27FC236}">
              <a16:creationId xmlns:a16="http://schemas.microsoft.com/office/drawing/2014/main" id="{00000000-0008-0000-0100-00000D05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294" name="TextBox 93">
          <a:extLst>
            <a:ext uri="{FF2B5EF4-FFF2-40B4-BE49-F238E27FC236}">
              <a16:creationId xmlns:a16="http://schemas.microsoft.com/office/drawing/2014/main" id="{00000000-0008-0000-0100-00000E05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1295" name="TextBox 94">
          <a:extLst>
            <a:ext uri="{FF2B5EF4-FFF2-40B4-BE49-F238E27FC236}">
              <a16:creationId xmlns:a16="http://schemas.microsoft.com/office/drawing/2014/main" id="{00000000-0008-0000-0100-00000F05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296" name="TextBox 95">
          <a:extLst>
            <a:ext uri="{FF2B5EF4-FFF2-40B4-BE49-F238E27FC236}">
              <a16:creationId xmlns:a16="http://schemas.microsoft.com/office/drawing/2014/main" id="{00000000-0008-0000-0100-00001005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297" name="TextBox 96">
          <a:extLst>
            <a:ext uri="{FF2B5EF4-FFF2-40B4-BE49-F238E27FC236}">
              <a16:creationId xmlns:a16="http://schemas.microsoft.com/office/drawing/2014/main" id="{00000000-0008-0000-0100-00001105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298" name="TextBox 1561">
          <a:extLst>
            <a:ext uri="{FF2B5EF4-FFF2-40B4-BE49-F238E27FC236}">
              <a16:creationId xmlns:a16="http://schemas.microsoft.com/office/drawing/2014/main" id="{00000000-0008-0000-0100-00001205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299" name="TextBox 1562">
          <a:extLst>
            <a:ext uri="{FF2B5EF4-FFF2-40B4-BE49-F238E27FC236}">
              <a16:creationId xmlns:a16="http://schemas.microsoft.com/office/drawing/2014/main" id="{00000000-0008-0000-0100-00001305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300" name="TextBox 1563">
          <a:extLst>
            <a:ext uri="{FF2B5EF4-FFF2-40B4-BE49-F238E27FC236}">
              <a16:creationId xmlns:a16="http://schemas.microsoft.com/office/drawing/2014/main" id="{00000000-0008-0000-0100-00001405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301" name="TextBox 1564">
          <a:extLst>
            <a:ext uri="{FF2B5EF4-FFF2-40B4-BE49-F238E27FC236}">
              <a16:creationId xmlns:a16="http://schemas.microsoft.com/office/drawing/2014/main" id="{00000000-0008-0000-0100-00001505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302" name="TextBox 1565">
          <a:extLst>
            <a:ext uri="{FF2B5EF4-FFF2-40B4-BE49-F238E27FC236}">
              <a16:creationId xmlns:a16="http://schemas.microsoft.com/office/drawing/2014/main" id="{00000000-0008-0000-0100-00001605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303" name="TextBox 1566">
          <a:extLst>
            <a:ext uri="{FF2B5EF4-FFF2-40B4-BE49-F238E27FC236}">
              <a16:creationId xmlns:a16="http://schemas.microsoft.com/office/drawing/2014/main" id="{00000000-0008-0000-0100-00001705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1304" name="TextBox 1567">
          <a:extLst>
            <a:ext uri="{FF2B5EF4-FFF2-40B4-BE49-F238E27FC236}">
              <a16:creationId xmlns:a16="http://schemas.microsoft.com/office/drawing/2014/main" id="{00000000-0008-0000-0100-00001805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305" name="TextBox 1568">
          <a:extLst>
            <a:ext uri="{FF2B5EF4-FFF2-40B4-BE49-F238E27FC236}">
              <a16:creationId xmlns:a16="http://schemas.microsoft.com/office/drawing/2014/main" id="{00000000-0008-0000-0100-00001905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306" name="TextBox 1569">
          <a:extLst>
            <a:ext uri="{FF2B5EF4-FFF2-40B4-BE49-F238E27FC236}">
              <a16:creationId xmlns:a16="http://schemas.microsoft.com/office/drawing/2014/main" id="{00000000-0008-0000-0100-00001A05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1307" name="TextBox 1570">
          <a:extLst>
            <a:ext uri="{FF2B5EF4-FFF2-40B4-BE49-F238E27FC236}">
              <a16:creationId xmlns:a16="http://schemas.microsoft.com/office/drawing/2014/main" id="{00000000-0008-0000-0100-00001B05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308" name="TextBox 1571">
          <a:extLst>
            <a:ext uri="{FF2B5EF4-FFF2-40B4-BE49-F238E27FC236}">
              <a16:creationId xmlns:a16="http://schemas.microsoft.com/office/drawing/2014/main" id="{00000000-0008-0000-0100-00001C05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309" name="TextBox 1572">
          <a:extLst>
            <a:ext uri="{FF2B5EF4-FFF2-40B4-BE49-F238E27FC236}">
              <a16:creationId xmlns:a16="http://schemas.microsoft.com/office/drawing/2014/main" id="{00000000-0008-0000-0100-00001D05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310" name="TextBox 1573">
          <a:extLst>
            <a:ext uri="{FF2B5EF4-FFF2-40B4-BE49-F238E27FC236}">
              <a16:creationId xmlns:a16="http://schemas.microsoft.com/office/drawing/2014/main" id="{00000000-0008-0000-0100-00001E05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311" name="TextBox 1574">
          <a:extLst>
            <a:ext uri="{FF2B5EF4-FFF2-40B4-BE49-F238E27FC236}">
              <a16:creationId xmlns:a16="http://schemas.microsoft.com/office/drawing/2014/main" id="{00000000-0008-0000-0100-00001F05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312" name="TextBox 1575">
          <a:extLst>
            <a:ext uri="{FF2B5EF4-FFF2-40B4-BE49-F238E27FC236}">
              <a16:creationId xmlns:a16="http://schemas.microsoft.com/office/drawing/2014/main" id="{00000000-0008-0000-0100-00002005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313" name="TextBox 1576">
          <a:extLst>
            <a:ext uri="{FF2B5EF4-FFF2-40B4-BE49-F238E27FC236}">
              <a16:creationId xmlns:a16="http://schemas.microsoft.com/office/drawing/2014/main" id="{00000000-0008-0000-0100-00002105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314" name="TextBox 1577">
          <a:extLst>
            <a:ext uri="{FF2B5EF4-FFF2-40B4-BE49-F238E27FC236}">
              <a16:creationId xmlns:a16="http://schemas.microsoft.com/office/drawing/2014/main" id="{00000000-0008-0000-0100-00002205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315" name="TextBox 1578">
          <a:extLst>
            <a:ext uri="{FF2B5EF4-FFF2-40B4-BE49-F238E27FC236}">
              <a16:creationId xmlns:a16="http://schemas.microsoft.com/office/drawing/2014/main" id="{00000000-0008-0000-0100-00002305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1316" name="TextBox 1579">
          <a:extLst>
            <a:ext uri="{FF2B5EF4-FFF2-40B4-BE49-F238E27FC236}">
              <a16:creationId xmlns:a16="http://schemas.microsoft.com/office/drawing/2014/main" id="{00000000-0008-0000-0100-00002405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317" name="TextBox 1580">
          <a:extLst>
            <a:ext uri="{FF2B5EF4-FFF2-40B4-BE49-F238E27FC236}">
              <a16:creationId xmlns:a16="http://schemas.microsoft.com/office/drawing/2014/main" id="{00000000-0008-0000-0100-00002505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318" name="TextBox 1581">
          <a:extLst>
            <a:ext uri="{FF2B5EF4-FFF2-40B4-BE49-F238E27FC236}">
              <a16:creationId xmlns:a16="http://schemas.microsoft.com/office/drawing/2014/main" id="{00000000-0008-0000-0100-00002605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1319" name="TextBox 1582">
          <a:extLst>
            <a:ext uri="{FF2B5EF4-FFF2-40B4-BE49-F238E27FC236}">
              <a16:creationId xmlns:a16="http://schemas.microsoft.com/office/drawing/2014/main" id="{00000000-0008-0000-0100-00002705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320" name="TextBox 1583">
          <a:extLst>
            <a:ext uri="{FF2B5EF4-FFF2-40B4-BE49-F238E27FC236}">
              <a16:creationId xmlns:a16="http://schemas.microsoft.com/office/drawing/2014/main" id="{00000000-0008-0000-0100-00002805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321" name="TextBox 1584">
          <a:extLst>
            <a:ext uri="{FF2B5EF4-FFF2-40B4-BE49-F238E27FC236}">
              <a16:creationId xmlns:a16="http://schemas.microsoft.com/office/drawing/2014/main" id="{00000000-0008-0000-0100-00002905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322" name="TextBox 1561">
          <a:extLst>
            <a:ext uri="{FF2B5EF4-FFF2-40B4-BE49-F238E27FC236}">
              <a16:creationId xmlns:a16="http://schemas.microsoft.com/office/drawing/2014/main" id="{00000000-0008-0000-0100-00002A05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323" name="TextBox 1562">
          <a:extLst>
            <a:ext uri="{FF2B5EF4-FFF2-40B4-BE49-F238E27FC236}">
              <a16:creationId xmlns:a16="http://schemas.microsoft.com/office/drawing/2014/main" id="{00000000-0008-0000-0100-00002B05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324" name="TextBox 1563">
          <a:extLst>
            <a:ext uri="{FF2B5EF4-FFF2-40B4-BE49-F238E27FC236}">
              <a16:creationId xmlns:a16="http://schemas.microsoft.com/office/drawing/2014/main" id="{00000000-0008-0000-0100-00002C05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325" name="TextBox 1564">
          <a:extLst>
            <a:ext uri="{FF2B5EF4-FFF2-40B4-BE49-F238E27FC236}">
              <a16:creationId xmlns:a16="http://schemas.microsoft.com/office/drawing/2014/main" id="{00000000-0008-0000-0100-00002D05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326" name="TextBox 1565">
          <a:extLst>
            <a:ext uri="{FF2B5EF4-FFF2-40B4-BE49-F238E27FC236}">
              <a16:creationId xmlns:a16="http://schemas.microsoft.com/office/drawing/2014/main" id="{00000000-0008-0000-0100-00002E05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327" name="TextBox 1566">
          <a:extLst>
            <a:ext uri="{FF2B5EF4-FFF2-40B4-BE49-F238E27FC236}">
              <a16:creationId xmlns:a16="http://schemas.microsoft.com/office/drawing/2014/main" id="{00000000-0008-0000-0100-00002F05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1328" name="TextBox 1567">
          <a:extLst>
            <a:ext uri="{FF2B5EF4-FFF2-40B4-BE49-F238E27FC236}">
              <a16:creationId xmlns:a16="http://schemas.microsoft.com/office/drawing/2014/main" id="{00000000-0008-0000-0100-00003005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329" name="TextBox 1568">
          <a:extLst>
            <a:ext uri="{FF2B5EF4-FFF2-40B4-BE49-F238E27FC236}">
              <a16:creationId xmlns:a16="http://schemas.microsoft.com/office/drawing/2014/main" id="{00000000-0008-0000-0100-00003105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330" name="TextBox 1569">
          <a:extLst>
            <a:ext uri="{FF2B5EF4-FFF2-40B4-BE49-F238E27FC236}">
              <a16:creationId xmlns:a16="http://schemas.microsoft.com/office/drawing/2014/main" id="{00000000-0008-0000-0100-00003205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1331" name="TextBox 1570">
          <a:extLst>
            <a:ext uri="{FF2B5EF4-FFF2-40B4-BE49-F238E27FC236}">
              <a16:creationId xmlns:a16="http://schemas.microsoft.com/office/drawing/2014/main" id="{00000000-0008-0000-0100-00003305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332" name="TextBox 1571">
          <a:extLst>
            <a:ext uri="{FF2B5EF4-FFF2-40B4-BE49-F238E27FC236}">
              <a16:creationId xmlns:a16="http://schemas.microsoft.com/office/drawing/2014/main" id="{00000000-0008-0000-0100-00003405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333" name="TextBox 1572">
          <a:extLst>
            <a:ext uri="{FF2B5EF4-FFF2-40B4-BE49-F238E27FC236}">
              <a16:creationId xmlns:a16="http://schemas.microsoft.com/office/drawing/2014/main" id="{00000000-0008-0000-0100-00003505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334" name="TextBox 1573">
          <a:extLst>
            <a:ext uri="{FF2B5EF4-FFF2-40B4-BE49-F238E27FC236}">
              <a16:creationId xmlns:a16="http://schemas.microsoft.com/office/drawing/2014/main" id="{00000000-0008-0000-0100-00003605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335" name="TextBox 1574">
          <a:extLst>
            <a:ext uri="{FF2B5EF4-FFF2-40B4-BE49-F238E27FC236}">
              <a16:creationId xmlns:a16="http://schemas.microsoft.com/office/drawing/2014/main" id="{00000000-0008-0000-0100-00003705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4560"/>
    <xdr:sp macro="" textlink="">
      <xdr:nvSpPr>
        <xdr:cNvPr id="1336" name="TextBox 1575">
          <a:extLst>
            <a:ext uri="{FF2B5EF4-FFF2-40B4-BE49-F238E27FC236}">
              <a16:creationId xmlns:a16="http://schemas.microsoft.com/office/drawing/2014/main" id="{00000000-0008-0000-0100-000038050000}"/>
            </a:ext>
          </a:extLst>
        </xdr:cNvPr>
        <xdr:cNvSpPr txBox="1"/>
      </xdr:nvSpPr>
      <xdr:spPr>
        <a:xfrm>
          <a:off x="4242435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337" name="TextBox 1576">
          <a:extLst>
            <a:ext uri="{FF2B5EF4-FFF2-40B4-BE49-F238E27FC236}">
              <a16:creationId xmlns:a16="http://schemas.microsoft.com/office/drawing/2014/main" id="{00000000-0008-0000-0100-00003905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338" name="TextBox 1577">
          <a:extLst>
            <a:ext uri="{FF2B5EF4-FFF2-40B4-BE49-F238E27FC236}">
              <a16:creationId xmlns:a16="http://schemas.microsoft.com/office/drawing/2014/main" id="{00000000-0008-0000-0100-00003A05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339" name="TextBox 1578">
          <a:extLst>
            <a:ext uri="{FF2B5EF4-FFF2-40B4-BE49-F238E27FC236}">
              <a16:creationId xmlns:a16="http://schemas.microsoft.com/office/drawing/2014/main" id="{00000000-0008-0000-0100-00003B05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72119"/>
    <xdr:sp macro="" textlink="">
      <xdr:nvSpPr>
        <xdr:cNvPr id="1340" name="TextBox 1579">
          <a:extLst>
            <a:ext uri="{FF2B5EF4-FFF2-40B4-BE49-F238E27FC236}">
              <a16:creationId xmlns:a16="http://schemas.microsoft.com/office/drawing/2014/main" id="{00000000-0008-0000-0100-00003C050000}"/>
            </a:ext>
          </a:extLst>
        </xdr:cNvPr>
        <xdr:cNvSpPr txBox="1"/>
      </xdr:nvSpPr>
      <xdr:spPr>
        <a:xfrm>
          <a:off x="4242435" y="10429875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341" name="TextBox 1580">
          <a:extLst>
            <a:ext uri="{FF2B5EF4-FFF2-40B4-BE49-F238E27FC236}">
              <a16:creationId xmlns:a16="http://schemas.microsoft.com/office/drawing/2014/main" id="{00000000-0008-0000-0100-00003D05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80010</xdr:colOff>
      <xdr:row>27</xdr:row>
      <xdr:rowOff>0</xdr:rowOff>
    </xdr:from>
    <xdr:ext cx="184731" cy="262736"/>
    <xdr:sp macro="" textlink="">
      <xdr:nvSpPr>
        <xdr:cNvPr id="1342" name="TextBox 1581">
          <a:extLst>
            <a:ext uri="{FF2B5EF4-FFF2-40B4-BE49-F238E27FC236}">
              <a16:creationId xmlns:a16="http://schemas.microsoft.com/office/drawing/2014/main" id="{00000000-0008-0000-0100-00003E050000}"/>
            </a:ext>
          </a:extLst>
        </xdr:cNvPr>
        <xdr:cNvSpPr txBox="1"/>
      </xdr:nvSpPr>
      <xdr:spPr>
        <a:xfrm>
          <a:off x="4242435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2736"/>
    <xdr:sp macro="" textlink="">
      <xdr:nvSpPr>
        <xdr:cNvPr id="1343" name="TextBox 1582">
          <a:extLst>
            <a:ext uri="{FF2B5EF4-FFF2-40B4-BE49-F238E27FC236}">
              <a16:creationId xmlns:a16="http://schemas.microsoft.com/office/drawing/2014/main" id="{00000000-0008-0000-0100-00003F050000}"/>
            </a:ext>
          </a:extLst>
        </xdr:cNvPr>
        <xdr:cNvSpPr txBox="1"/>
      </xdr:nvSpPr>
      <xdr:spPr>
        <a:xfrm>
          <a:off x="4244340" y="104298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344" name="TextBox 1583">
          <a:extLst>
            <a:ext uri="{FF2B5EF4-FFF2-40B4-BE49-F238E27FC236}">
              <a16:creationId xmlns:a16="http://schemas.microsoft.com/office/drawing/2014/main" id="{00000000-0008-0000-0100-00004005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81915</xdr:colOff>
      <xdr:row>27</xdr:row>
      <xdr:rowOff>0</xdr:rowOff>
    </xdr:from>
    <xdr:ext cx="184731" cy="264560"/>
    <xdr:sp macro="" textlink="">
      <xdr:nvSpPr>
        <xdr:cNvPr id="1345" name="TextBox 1584">
          <a:extLst>
            <a:ext uri="{FF2B5EF4-FFF2-40B4-BE49-F238E27FC236}">
              <a16:creationId xmlns:a16="http://schemas.microsoft.com/office/drawing/2014/main" id="{00000000-0008-0000-0100-000041050000}"/>
            </a:ext>
          </a:extLst>
        </xdr:cNvPr>
        <xdr:cNvSpPr txBox="1"/>
      </xdr:nvSpPr>
      <xdr:spPr>
        <a:xfrm>
          <a:off x="4244340" y="10429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view="pageBreakPreview" zoomScale="85" zoomScaleNormal="100" workbookViewId="0">
      <selection activeCell="Q32" sqref="Q32"/>
    </sheetView>
  </sheetViews>
  <sheetFormatPr defaultColWidth="9" defaultRowHeight="15"/>
  <cols>
    <col min="1" max="1" width="17" customWidth="1"/>
    <col min="2" max="2" width="16.140625" customWidth="1"/>
    <col min="3" max="3" width="17.28515625" customWidth="1"/>
    <col min="4" max="4" width="5.7109375" customWidth="1"/>
    <col min="5" max="5" width="15.140625" customWidth="1"/>
    <col min="6" max="6" width="10.42578125" customWidth="1"/>
    <col min="7" max="7" width="11.85546875" customWidth="1"/>
  </cols>
  <sheetData>
    <row r="1" spans="1:7" ht="23.25">
      <c r="A1" s="38"/>
      <c r="E1" s="39"/>
    </row>
    <row r="2" spans="1:7">
      <c r="A2" s="40"/>
      <c r="E2" s="39"/>
      <c r="G2" s="40"/>
    </row>
    <row r="3" spans="1:7" ht="15.75">
      <c r="A3" s="40"/>
      <c r="B3" s="41"/>
      <c r="E3" s="39"/>
      <c r="F3" s="42"/>
    </row>
    <row r="4" spans="1:7" ht="15.75">
      <c r="A4" s="40"/>
      <c r="E4" s="39"/>
      <c r="F4" s="42"/>
    </row>
    <row r="5" spans="1:7" ht="15.75">
      <c r="A5" s="43"/>
      <c r="B5" s="44"/>
      <c r="E5" s="39"/>
      <c r="F5" s="45"/>
    </row>
    <row r="6" spans="1:7">
      <c r="A6" s="40"/>
      <c r="D6" s="83"/>
      <c r="E6" s="83"/>
      <c r="F6" s="83"/>
      <c r="G6" s="83"/>
    </row>
    <row r="7" spans="1:7">
      <c r="A7" s="40"/>
      <c r="B7" s="46"/>
      <c r="C7" s="46"/>
      <c r="D7" s="84"/>
      <c r="E7" s="84"/>
      <c r="F7" s="84"/>
      <c r="G7" s="84"/>
    </row>
    <row r="8" spans="1:7">
      <c r="A8" s="40"/>
      <c r="D8" s="85"/>
      <c r="E8" s="84"/>
      <c r="F8" s="84"/>
      <c r="G8" s="84"/>
    </row>
    <row r="9" spans="1:7">
      <c r="A9" s="47"/>
      <c r="D9" s="80"/>
      <c r="E9" s="80"/>
      <c r="F9" s="80"/>
      <c r="G9" s="80"/>
    </row>
    <row r="10" spans="1:7">
      <c r="A10" s="40"/>
      <c r="C10" s="80"/>
      <c r="D10" s="80"/>
      <c r="E10" s="80"/>
      <c r="F10" s="80"/>
      <c r="G10" s="80"/>
    </row>
    <row r="11" spans="1:7">
      <c r="A11" s="40"/>
      <c r="E11" s="80"/>
      <c r="F11" s="80"/>
      <c r="G11" s="80"/>
    </row>
    <row r="12" spans="1:7" ht="15.75">
      <c r="A12" s="48" t="s">
        <v>0</v>
      </c>
      <c r="B12" s="49" t="s">
        <v>1</v>
      </c>
      <c r="E12" s="81"/>
      <c r="F12" s="80"/>
      <c r="G12" s="80"/>
    </row>
    <row r="13" spans="1:7" ht="15.75">
      <c r="A13" s="50"/>
      <c r="B13" s="51"/>
      <c r="C13" s="52"/>
      <c r="E13" s="39"/>
      <c r="F13" s="39"/>
      <c r="G13" s="39"/>
    </row>
    <row r="14" spans="1:7" ht="15.75">
      <c r="A14" s="50"/>
      <c r="B14" s="49"/>
      <c r="E14" s="39"/>
      <c r="F14" s="39"/>
      <c r="G14" s="39"/>
    </row>
    <row r="15" spans="1:7" ht="26.25">
      <c r="A15" s="48" t="s">
        <v>2</v>
      </c>
      <c r="B15" s="49" t="s">
        <v>3</v>
      </c>
      <c r="E15" s="53"/>
      <c r="F15" s="39"/>
      <c r="G15" s="39"/>
    </row>
    <row r="16" spans="1:7" ht="15.75">
      <c r="A16" s="48"/>
      <c r="B16" s="51" t="s">
        <v>4</v>
      </c>
      <c r="C16" s="52"/>
      <c r="E16" s="39"/>
    </row>
    <row r="17" spans="1:6" ht="21">
      <c r="B17" s="82"/>
      <c r="C17" s="82"/>
      <c r="D17" s="82"/>
      <c r="E17" s="82"/>
    </row>
    <row r="18" spans="1:6">
      <c r="E18" s="39"/>
    </row>
    <row r="19" spans="1:6" ht="15.75">
      <c r="B19" s="48"/>
      <c r="E19" s="39"/>
    </row>
    <row r="20" spans="1:6" ht="15.75">
      <c r="A20" s="54" t="s">
        <v>5</v>
      </c>
      <c r="C20" s="55">
        <f>Troškovnik!F24</f>
        <v>0</v>
      </c>
      <c r="E20" s="39"/>
    </row>
    <row r="21" spans="1:6" ht="15.75">
      <c r="A21" s="54"/>
      <c r="B21" s="54"/>
      <c r="C21" s="54"/>
      <c r="E21" s="39"/>
    </row>
    <row r="22" spans="1:6" ht="15.75">
      <c r="A22" s="56" t="s">
        <v>6</v>
      </c>
      <c r="B22" s="57"/>
      <c r="C22" s="58">
        <f>0.25*C20</f>
        <v>0</v>
      </c>
      <c r="D22" s="52"/>
      <c r="E22" s="59"/>
    </row>
    <row r="23" spans="1:6" ht="15.75">
      <c r="A23" s="54"/>
      <c r="C23" s="60"/>
      <c r="E23" s="39"/>
    </row>
    <row r="24" spans="1:6" ht="15.75">
      <c r="A24" s="54"/>
      <c r="B24" s="54"/>
      <c r="C24" s="54"/>
      <c r="E24" s="61"/>
      <c r="F24" s="49"/>
    </row>
    <row r="25" spans="1:6" ht="15.75">
      <c r="A25" s="54" t="s">
        <v>7</v>
      </c>
      <c r="C25" s="62">
        <f>C20+C22</f>
        <v>0</v>
      </c>
      <c r="D25" s="52"/>
      <c r="E25" s="39"/>
    </row>
    <row r="26" spans="1:6" ht="15.75">
      <c r="B26" s="48"/>
      <c r="E26" s="39"/>
    </row>
    <row r="27" spans="1:6" ht="15.75">
      <c r="B27" s="48"/>
      <c r="E27" s="39"/>
    </row>
    <row r="28" spans="1:6">
      <c r="E28" s="39"/>
    </row>
    <row r="29" spans="1:6" ht="15.75">
      <c r="D29" s="55"/>
      <c r="E29" s="55"/>
    </row>
    <row r="30" spans="1:6" ht="15.75">
      <c r="B30" s="71"/>
      <c r="D30" s="63"/>
    </row>
    <row r="31" spans="1:6" ht="15.75">
      <c r="D31" s="63"/>
    </row>
    <row r="32" spans="1:6" ht="15.75">
      <c r="D32" s="63"/>
    </row>
    <row r="33" spans="1:7" ht="15.75">
      <c r="D33" s="54"/>
      <c r="E33" s="63"/>
    </row>
    <row r="34" spans="1:7" ht="15.75">
      <c r="D34" s="54"/>
      <c r="E34" s="63"/>
    </row>
    <row r="35" spans="1:7">
      <c r="E35" s="39"/>
    </row>
    <row r="36" spans="1:7">
      <c r="A36" s="64"/>
      <c r="B36" s="65"/>
      <c r="D36" s="66"/>
      <c r="E36" s="39"/>
      <c r="F36" s="67"/>
      <c r="G36" s="67"/>
    </row>
    <row r="37" spans="1:7">
      <c r="A37" s="68"/>
      <c r="B37" s="69"/>
      <c r="E37" s="39"/>
    </row>
    <row r="38" spans="1:7">
      <c r="A38" s="68"/>
      <c r="B38" s="69"/>
      <c r="E38" s="39"/>
    </row>
    <row r="39" spans="1:7">
      <c r="E39" s="39"/>
    </row>
    <row r="40" spans="1:7">
      <c r="B40" s="61"/>
      <c r="E40" s="39"/>
      <c r="F40" s="67"/>
    </row>
    <row r="41" spans="1:7">
      <c r="B41" s="61"/>
      <c r="E41" s="39"/>
      <c r="F41" s="70"/>
    </row>
    <row r="42" spans="1:7">
      <c r="B42" s="61"/>
      <c r="E42" s="39"/>
      <c r="F42" s="70"/>
    </row>
  </sheetData>
  <mergeCells count="8">
    <mergeCell ref="E11:G11"/>
    <mergeCell ref="E12:G12"/>
    <mergeCell ref="B17:E17"/>
    <mergeCell ref="D6:G6"/>
    <mergeCell ref="D7:G7"/>
    <mergeCell ref="D8:G8"/>
    <mergeCell ref="D9:G9"/>
    <mergeCell ref="C10:G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0"/>
  <sheetViews>
    <sheetView tabSelected="1" view="pageBreakPreview" zoomScale="70" zoomScaleNormal="100" workbookViewId="0">
      <selection activeCell="Q32" sqref="Q32"/>
    </sheetView>
  </sheetViews>
  <sheetFormatPr defaultColWidth="9" defaultRowHeight="15"/>
  <cols>
    <col min="1" max="1" width="5.7109375" customWidth="1"/>
    <col min="2" max="2" width="49" customWidth="1"/>
    <col min="3" max="3" width="7.7109375" customWidth="1"/>
    <col min="4" max="4" width="9.7109375" customWidth="1"/>
    <col min="5" max="5" width="11.7109375" customWidth="1"/>
    <col min="6" max="6" width="18.85546875" customWidth="1"/>
  </cols>
  <sheetData>
    <row r="1" spans="1:6">
      <c r="A1" s="1" t="s">
        <v>8</v>
      </c>
      <c r="B1" s="2" t="s">
        <v>9</v>
      </c>
      <c r="C1" s="2" t="s">
        <v>10</v>
      </c>
      <c r="D1" s="3" t="s">
        <v>11</v>
      </c>
      <c r="E1" s="4" t="s">
        <v>12</v>
      </c>
      <c r="F1" s="3" t="s">
        <v>13</v>
      </c>
    </row>
    <row r="2" spans="1:6">
      <c r="A2" s="5"/>
      <c r="B2" s="6"/>
      <c r="C2" s="7"/>
      <c r="D2" s="8"/>
      <c r="E2" s="8"/>
      <c r="F2" s="9"/>
    </row>
    <row r="3" spans="1:6">
      <c r="A3" s="10"/>
      <c r="B3" s="11"/>
      <c r="C3" s="12"/>
      <c r="D3" s="13"/>
      <c r="E3" s="13"/>
      <c r="F3" s="14"/>
    </row>
    <row r="4" spans="1:6">
      <c r="A4" s="15" t="s">
        <v>14</v>
      </c>
      <c r="B4" s="16" t="s">
        <v>15</v>
      </c>
      <c r="C4" s="17"/>
      <c r="D4" s="18"/>
      <c r="E4" s="19"/>
      <c r="F4" s="20"/>
    </row>
    <row r="5" spans="1:6" ht="165.75">
      <c r="A5" s="21"/>
      <c r="B5" s="72" t="s">
        <v>16</v>
      </c>
      <c r="C5" s="23" t="s">
        <v>17</v>
      </c>
      <c r="D5" s="24">
        <v>710</v>
      </c>
      <c r="E5" s="25"/>
      <c r="F5" s="26">
        <f>E5*D5</f>
        <v>0</v>
      </c>
    </row>
    <row r="6" spans="1:6">
      <c r="A6" s="21"/>
      <c r="B6" s="22"/>
      <c r="C6" s="23"/>
      <c r="D6" s="24"/>
      <c r="E6" s="25"/>
      <c r="F6" s="26"/>
    </row>
    <row r="7" spans="1:6">
      <c r="A7" s="21"/>
      <c r="B7" s="16"/>
      <c r="C7" s="23"/>
      <c r="D7" s="24"/>
      <c r="E7" s="25"/>
      <c r="F7" s="26"/>
    </row>
    <row r="8" spans="1:6">
      <c r="A8" s="21" t="s">
        <v>18</v>
      </c>
      <c r="B8" s="16" t="s">
        <v>19</v>
      </c>
      <c r="C8" s="23"/>
      <c r="D8" s="24"/>
      <c r="E8" s="25"/>
      <c r="F8" s="26"/>
    </row>
    <row r="9" spans="1:6" ht="245.25" customHeight="1">
      <c r="A9" s="21"/>
      <c r="B9" s="72" t="s">
        <v>20</v>
      </c>
      <c r="C9" s="23"/>
      <c r="D9" s="24"/>
      <c r="E9" s="25"/>
      <c r="F9" s="26"/>
    </row>
    <row r="10" spans="1:6">
      <c r="A10" s="21"/>
      <c r="B10" s="72" t="s">
        <v>21</v>
      </c>
      <c r="C10" s="25" t="s">
        <v>22</v>
      </c>
      <c r="D10" s="24">
        <v>2</v>
      </c>
      <c r="E10" s="25"/>
      <c r="F10" s="26">
        <f>E10*D10</f>
        <v>0</v>
      </c>
    </row>
    <row r="11" spans="1:6">
      <c r="A11" s="21"/>
      <c r="B11" s="72" t="s">
        <v>23</v>
      </c>
      <c r="C11" s="25" t="s">
        <v>22</v>
      </c>
      <c r="D11" s="24">
        <v>2</v>
      </c>
      <c r="E11" s="25"/>
      <c r="F11" s="26">
        <f t="shared" ref="F11:F12" si="0">E11*D11</f>
        <v>0</v>
      </c>
    </row>
    <row r="12" spans="1:6">
      <c r="A12" s="21"/>
      <c r="B12" s="72" t="s">
        <v>24</v>
      </c>
      <c r="C12" s="25" t="s">
        <v>22</v>
      </c>
      <c r="D12" s="24">
        <v>2</v>
      </c>
      <c r="E12" s="25"/>
      <c r="F12" s="26">
        <f t="shared" si="0"/>
        <v>0</v>
      </c>
    </row>
    <row r="13" spans="1:6">
      <c r="A13" s="21"/>
      <c r="B13" s="16"/>
      <c r="C13" s="25"/>
      <c r="D13" s="24"/>
      <c r="E13" s="25"/>
      <c r="F13" s="26"/>
    </row>
    <row r="14" spans="1:6">
      <c r="A14" s="21"/>
      <c r="B14" s="22"/>
      <c r="C14" s="25"/>
      <c r="D14" s="24"/>
      <c r="E14" s="25"/>
      <c r="F14" s="26"/>
    </row>
    <row r="15" spans="1:6">
      <c r="A15" s="21" t="s">
        <v>25</v>
      </c>
      <c r="B15" s="16" t="s">
        <v>26</v>
      </c>
      <c r="C15" s="25"/>
      <c r="D15" s="24"/>
      <c r="E15" s="25"/>
      <c r="F15" s="26"/>
    </row>
    <row r="16" spans="1:6" ht="25.5">
      <c r="A16" s="21"/>
      <c r="B16" s="22" t="s">
        <v>27</v>
      </c>
      <c r="C16" s="25" t="s">
        <v>28</v>
      </c>
      <c r="D16" s="24">
        <v>120</v>
      </c>
      <c r="E16" s="25"/>
      <c r="F16" s="26">
        <f>E16*D16</f>
        <v>0</v>
      </c>
    </row>
    <row r="17" spans="1:6">
      <c r="A17" s="21"/>
      <c r="B17" s="22"/>
      <c r="C17" s="25"/>
      <c r="D17" s="24"/>
      <c r="E17" s="25"/>
      <c r="F17" s="26"/>
    </row>
    <row r="18" spans="1:6">
      <c r="A18" s="21" t="s">
        <v>29</v>
      </c>
      <c r="B18" s="16" t="s">
        <v>30</v>
      </c>
      <c r="C18" s="25"/>
      <c r="D18" s="24"/>
      <c r="E18" s="25"/>
      <c r="F18" s="26"/>
    </row>
    <row r="19" spans="1:6" ht="38.25">
      <c r="A19" s="21"/>
      <c r="B19" s="27" t="s">
        <v>31</v>
      </c>
      <c r="C19" s="25"/>
      <c r="D19" s="24"/>
      <c r="E19" s="25"/>
      <c r="F19" s="26"/>
    </row>
    <row r="20" spans="1:6">
      <c r="A20" s="21"/>
      <c r="B20" s="27" t="s">
        <v>32</v>
      </c>
      <c r="C20" s="25" t="s">
        <v>33</v>
      </c>
      <c r="D20" s="24">
        <v>1</v>
      </c>
      <c r="E20" s="25"/>
      <c r="F20" s="26">
        <f>E20*D20</f>
        <v>0</v>
      </c>
    </row>
    <row r="21" spans="1:6">
      <c r="A21" s="21"/>
      <c r="B21" s="27" t="s">
        <v>34</v>
      </c>
      <c r="C21" s="25" t="s">
        <v>33</v>
      </c>
      <c r="D21" s="24">
        <v>1</v>
      </c>
      <c r="E21" s="25"/>
      <c r="F21" s="26">
        <f t="shared" ref="F21:F22" si="1">E21*D21</f>
        <v>0</v>
      </c>
    </row>
    <row r="22" spans="1:6">
      <c r="A22" s="21"/>
      <c r="B22" s="27" t="s">
        <v>35</v>
      </c>
      <c r="C22" s="25" t="s">
        <v>33</v>
      </c>
      <c r="D22" s="24">
        <v>1</v>
      </c>
      <c r="E22" s="25"/>
      <c r="F22" s="26">
        <f t="shared" si="1"/>
        <v>0</v>
      </c>
    </row>
    <row r="23" spans="1:6">
      <c r="A23" s="28"/>
      <c r="B23" s="29"/>
      <c r="C23" s="30"/>
      <c r="D23" s="31"/>
      <c r="E23" s="32"/>
      <c r="F23" s="33"/>
    </row>
    <row r="24" spans="1:6" ht="18.75">
      <c r="A24" s="5"/>
      <c r="B24" s="6"/>
      <c r="C24" s="7"/>
      <c r="D24" s="86" t="s">
        <v>36</v>
      </c>
      <c r="E24" s="87"/>
      <c r="F24" s="34">
        <f>SUM(F4:F23)</f>
        <v>0</v>
      </c>
    </row>
    <row r="25" spans="1:6" ht="18.75">
      <c r="A25" s="5"/>
      <c r="B25" s="6"/>
      <c r="C25" s="7"/>
      <c r="D25" s="88" t="s">
        <v>37</v>
      </c>
      <c r="E25" s="87"/>
      <c r="F25" s="35">
        <f>0.25*F24</f>
        <v>0</v>
      </c>
    </row>
    <row r="26" spans="1:6" ht="18.75">
      <c r="A26" s="5"/>
      <c r="B26" s="6"/>
      <c r="C26" s="7"/>
      <c r="D26" s="86" t="s">
        <v>7</v>
      </c>
      <c r="E26" s="87"/>
      <c r="F26" s="34">
        <f>F24+F25</f>
        <v>0</v>
      </c>
    </row>
    <row r="27" spans="1:6">
      <c r="A27" s="5"/>
      <c r="B27" s="6"/>
      <c r="C27" s="7"/>
      <c r="D27" s="8"/>
      <c r="E27" s="8"/>
      <c r="F27" s="9"/>
    </row>
    <row r="28" spans="1:6">
      <c r="B28" s="73" t="s">
        <v>38</v>
      </c>
    </row>
    <row r="29" spans="1:6" ht="52.5" customHeight="1">
      <c r="B29" s="74" t="s">
        <v>39</v>
      </c>
    </row>
    <row r="30" spans="1:6">
      <c r="A30" s="39"/>
      <c r="B30" s="74" t="s">
        <v>40</v>
      </c>
    </row>
    <row r="31" spans="1:6" ht="92.25" customHeight="1">
      <c r="A31" s="75" t="s">
        <v>14</v>
      </c>
      <c r="B31" s="76" t="s">
        <v>42</v>
      </c>
    </row>
    <row r="32" spans="1:6" ht="92.25" customHeight="1">
      <c r="B32" s="77" t="s">
        <v>41</v>
      </c>
    </row>
    <row r="33" spans="1:5" ht="30">
      <c r="A33" s="79" t="s">
        <v>18</v>
      </c>
      <c r="B33" s="78" t="s">
        <v>43</v>
      </c>
    </row>
    <row r="34" spans="1:5">
      <c r="B34" s="37"/>
      <c r="E34" s="36"/>
    </row>
    <row r="43" spans="1:5" ht="69" customHeight="1"/>
    <row r="70" ht="70.5" customHeight="1"/>
  </sheetData>
  <protectedRanges>
    <protectedRange sqref="E28:E30" name="Raspon1_1_1"/>
  </protectedRanges>
  <mergeCells count="3">
    <mergeCell ref="D24:E24"/>
    <mergeCell ref="D25:E25"/>
    <mergeCell ref="D26:E26"/>
  </mergeCells>
  <conditionalFormatting sqref="A28:E35">
    <cfRule type="duplicateValues" dxfId="0" priority="1"/>
  </conditionalFormatting>
  <pageMargins left="0.7" right="0.7" top="0.75" bottom="0.75" header="0.3" footer="0.3"/>
  <pageSetup paperSize="9"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  <rangeList sheetStid="7" master="" otherUserPermission="visible">
    <arrUserId title="Raspon1_1_1" rangeCreator="" othersAccessPermission="edit"/>
  </rangeList>
</allowEditUser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6BB4E64C075144A97774078E840ADA8" ma:contentTypeVersion="18" ma:contentTypeDescription="Stvaranje novog dokumenta." ma:contentTypeScope="" ma:versionID="b0e2c6b95be9cdde80b251cbdad3f07c">
  <xsd:schema xmlns:xsd="http://www.w3.org/2001/XMLSchema" xmlns:xs="http://www.w3.org/2001/XMLSchema" xmlns:p="http://schemas.microsoft.com/office/2006/metadata/properties" xmlns:ns2="8f68a5de-f7da-44ea-a0a6-768bc904f3ae" xmlns:ns3="6d61b630-1d91-40ab-8e9b-8e9455b049fe" targetNamespace="http://schemas.microsoft.com/office/2006/metadata/properties" ma:root="true" ma:fieldsID="f04a22d78a61c9db582a4dea1bd974bc" ns2:_="" ns3:_="">
    <xsd:import namespace="8f68a5de-f7da-44ea-a0a6-768bc904f3ae"/>
    <xsd:import namespace="6d61b630-1d91-40ab-8e9b-8e9455b049f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8a5de-f7da-44ea-a0a6-768bc904f3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eb9d07a-0eb7-404f-944d-87860595fc45}" ma:internalName="TaxCatchAll" ma:showField="CatchAllData" ma:web="8f68a5de-f7da-44ea-a0a6-768bc904f3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61b630-1d91-40ab-8e9b-8e9455b04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Oznake slika" ma:readOnly="false" ma:fieldId="{5cf76f15-5ced-4ddc-b409-7134ff3c332f}" ma:taxonomyMulti="true" ma:sspId="a674b04e-36ac-4328-96f0-c50880d969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d61b630-1d91-40ab-8e9b-8e9455b049fe">
      <Terms xmlns="http://schemas.microsoft.com/office/infopath/2007/PartnerControls"/>
    </lcf76f155ced4ddcb4097134ff3c332f>
    <TaxCatchAll xmlns="8f68a5de-f7da-44ea-a0a6-768bc904f3ae" xsi:nil="true"/>
  </documentManagement>
</p:properties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8869243C-627F-4FAC-BABE-CDA835510B6C}"/>
</file>

<file path=customXml/itemProps3.xml><?xml version="1.0" encoding="utf-8"?>
<ds:datastoreItem xmlns:ds="http://schemas.openxmlformats.org/officeDocument/2006/customXml" ds:itemID="{D6985279-68A1-407B-A41E-FADB79C6BF8F}"/>
</file>

<file path=customXml/itemProps4.xml><?xml version="1.0" encoding="utf-8"?>
<ds:datastoreItem xmlns:ds="http://schemas.openxmlformats.org/officeDocument/2006/customXml" ds:itemID="{33A20800-90CE-4BF6-B349-9E58E37538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NASLOVNA</vt:lpstr>
      <vt:lpstr>Troškovnik</vt:lpstr>
      <vt:lpstr>NASLOVNA!Podrucje_ispisa</vt:lpstr>
      <vt:lpstr>Troškovnik!Podrucje_ispisa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Lešić</dc:creator>
  <cp:lastModifiedBy>Zvonimir Lončarić</cp:lastModifiedBy>
  <cp:lastPrinted>2026-06-30T10:36:27Z</cp:lastPrinted>
  <dcterms:created xsi:type="dcterms:W3CDTF">2025-03-11T13:16:00Z</dcterms:created>
  <dcterms:modified xsi:type="dcterms:W3CDTF">2026-07-14T08:02:39Z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F3B888F5419849E3AE0ECD1484BB16F2_12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0</vt:i4>
  </property>
  <property fmtid="{D5CDD505-2E9C-101B-9397-08002B2CF9AE}" pid="5" name="ContentTypeId">
    <vt:lpwstr>0x01010056BB4E64C075144A97774078E840ADA8</vt:lpwstr>
  </property>
</Properties>
</file>