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6/Jednostavna nabava/Idejni i glavni projekt kanal Zoljan Tenja/"/>
    </mc:Choice>
  </mc:AlternateContent>
  <xr:revisionPtr revIDLastSave="16" documentId="8_{172DEDD8-78A8-4D4E-9305-AF2BE1CADD9D}" xr6:coauthVersionLast="47" xr6:coauthVersionMax="47" xr10:uidLastSave="{11735E47-421C-41A7-8ADA-01BB0F7E3A5F}"/>
  <bookViews>
    <workbookView xWindow="-120" yWindow="-120" windowWidth="29040" windowHeight="15840" xr2:uid="{020FBC65-5009-4D75-9EF4-E3D8A70A92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l="1"/>
  <c r="E19" i="1" s="1"/>
</calcChain>
</file>

<file path=xl/sharedStrings.xml><?xml version="1.0" encoding="utf-8"?>
<sst xmlns="http://schemas.openxmlformats.org/spreadsheetml/2006/main" count="31" uniqueCount="23">
  <si>
    <t xml:space="preserve">Troškovnik </t>
  </si>
  <si>
    <t>Projekt regulacije kanala Zoljan u mjestu Tenja</t>
  </si>
  <si>
    <t>Projektna dokumentacija</t>
  </si>
  <si>
    <t>Jedinica mjere</t>
  </si>
  <si>
    <t>Količina</t>
  </si>
  <si>
    <t>Jedinična cijena</t>
  </si>
  <si>
    <t>Ukupno</t>
  </si>
  <si>
    <t>komplet</t>
  </si>
  <si>
    <t xml:space="preserve">Geodetsko snimanje </t>
  </si>
  <si>
    <t>Geotehnički istražni radovi, terenski, laboratorijski, sa izradom izvještaja: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</si>
  <si>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bušotine uz kanal Zoljan, 1 bušotina, dubine 10 m</t>
    </r>
  </si>
  <si>
    <t>Elaborat zaštite okoliša</t>
  </si>
  <si>
    <t xml:space="preserve">Idejni projekt  </t>
  </si>
  <si>
    <t>Idejni projekt zacjevljenja kanala s pripadajućim vodozaštitnim građevinama</t>
  </si>
  <si>
    <t xml:space="preserve">Idejni projekt uređenja pješačke staze  i oborinske odvodnje ceste s pripadajućom prometnom i urbanom opremom </t>
  </si>
  <si>
    <t xml:space="preserve">Glavni projekt  </t>
  </si>
  <si>
    <t>Glavni projekt zacjevljenja kanala s pripadajućim vodozaštitnim građevinama</t>
  </si>
  <si>
    <t>Glavni projekt uređenja pješačke staze  i oborinske odvodnje ceste s pripadajućom prometnom i urbanom opremom</t>
  </si>
  <si>
    <t>PDV 25%</t>
  </si>
  <si>
    <t>UKUPNO S PDV-om</t>
  </si>
  <si>
    <t>UKUPNO bez PDV-a</t>
  </si>
  <si>
    <t>Idejno rješenje</t>
  </si>
  <si>
    <t>Troškovnik radova (sa i bez cijena)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</si>
</sst>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5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10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/>
    <xf numFmtId="0" fontId="2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328C-844E-45A1-9578-7D793BE22B44}">
  <dimension ref="A1:E19"/>
  <sheetViews>
    <sheetView tabSelected="1" topLeftCell="A14" workbookViewId="0">
      <selection activeCell="I15" sqref="I15"/>
    </sheetView>
  </sheetViews>
  <sheetFormatPr defaultRowHeight="15" x14ac:dyDescent="0.25"/>
  <cols>
    <col min="1" max="1" width="28.140625" customWidth="1"/>
    <col min="2" max="2" width="14.7109375" customWidth="1"/>
    <col min="3" max="3" width="22.28515625" customWidth="1"/>
    <col min="4" max="4" width="17.85546875" customWidth="1"/>
    <col min="5" max="5" width="21.28515625" customWidth="1"/>
  </cols>
  <sheetData>
    <row r="1" spans="1:5" ht="15.75" x14ac:dyDescent="0.25">
      <c r="A1" s="16" t="s">
        <v>0</v>
      </c>
      <c r="B1" s="16"/>
      <c r="C1" s="16"/>
      <c r="D1" s="16"/>
      <c r="E1" s="16"/>
    </row>
    <row r="2" spans="1:5" ht="15.75" x14ac:dyDescent="0.25">
      <c r="A2" s="16" t="s">
        <v>1</v>
      </c>
      <c r="B2" s="16"/>
      <c r="C2" s="16"/>
      <c r="D2" s="16"/>
      <c r="E2" s="16"/>
    </row>
    <row r="3" spans="1:5" ht="16.5" thickBot="1" x14ac:dyDescent="0.3">
      <c r="A3" s="1"/>
    </row>
    <row r="4" spans="1:5" ht="32.25" thickBot="1" x14ac:dyDescent="0.3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ht="50.25" customHeight="1" thickBot="1" x14ac:dyDescent="0.3">
      <c r="A5" s="4" t="s">
        <v>21</v>
      </c>
      <c r="B5" s="5" t="s">
        <v>7</v>
      </c>
      <c r="C5" s="5">
        <v>1</v>
      </c>
      <c r="D5" s="6"/>
      <c r="E5" s="6"/>
    </row>
    <row r="6" spans="1:5" ht="34.5" customHeight="1" thickBot="1" x14ac:dyDescent="0.3">
      <c r="A6" s="4" t="s">
        <v>8</v>
      </c>
      <c r="B6" s="5" t="s">
        <v>7</v>
      </c>
      <c r="C6" s="5">
        <v>1</v>
      </c>
      <c r="D6" s="6"/>
      <c r="E6" s="6"/>
    </row>
    <row r="7" spans="1:5" ht="69.75" customHeight="1" thickBot="1" x14ac:dyDescent="0.3">
      <c r="A7" s="4" t="s">
        <v>9</v>
      </c>
      <c r="B7" s="21" t="s">
        <v>7</v>
      </c>
      <c r="C7" s="21">
        <v>1</v>
      </c>
      <c r="D7" s="21"/>
      <c r="E7" s="21"/>
    </row>
    <row r="8" spans="1:5" ht="50.25" customHeight="1" thickBot="1" x14ac:dyDescent="0.3">
      <c r="A8" s="7" t="s">
        <v>10</v>
      </c>
      <c r="B8" s="22"/>
      <c r="C8" s="22"/>
      <c r="D8" s="22"/>
      <c r="E8" s="22"/>
    </row>
    <row r="9" spans="1:5" ht="38.25" customHeight="1" thickBot="1" x14ac:dyDescent="0.3">
      <c r="A9" s="9" t="s">
        <v>11</v>
      </c>
      <c r="B9" s="5" t="s">
        <v>7</v>
      </c>
      <c r="C9" s="5">
        <v>1</v>
      </c>
      <c r="D9" s="8"/>
      <c r="E9" s="8"/>
    </row>
    <row r="10" spans="1:5" ht="32.25" thickBot="1" x14ac:dyDescent="0.3">
      <c r="A10" s="9" t="s">
        <v>12</v>
      </c>
      <c r="B10" s="5"/>
      <c r="C10" s="5"/>
      <c r="D10" s="8"/>
      <c r="E10" s="8"/>
    </row>
    <row r="11" spans="1:5" ht="83.25" customHeight="1" thickBot="1" x14ac:dyDescent="0.3">
      <c r="A11" s="10" t="s">
        <v>13</v>
      </c>
      <c r="B11" s="5" t="s">
        <v>7</v>
      </c>
      <c r="C11" s="5">
        <v>1</v>
      </c>
      <c r="D11" s="8"/>
      <c r="E11" s="8"/>
    </row>
    <row r="12" spans="1:5" ht="93.75" customHeight="1" thickBot="1" x14ac:dyDescent="0.3">
      <c r="A12" s="10" t="s">
        <v>14</v>
      </c>
      <c r="B12" s="5" t="s">
        <v>7</v>
      </c>
      <c r="C12" s="5">
        <v>1</v>
      </c>
      <c r="D12" s="8"/>
      <c r="E12" s="8"/>
    </row>
    <row r="13" spans="1:5" ht="32.25" thickBot="1" x14ac:dyDescent="0.3">
      <c r="A13" s="9" t="s">
        <v>15</v>
      </c>
      <c r="B13" s="5"/>
      <c r="C13" s="5"/>
      <c r="D13" s="8"/>
      <c r="E13" s="8"/>
    </row>
    <row r="14" spans="1:5" ht="59.25" customHeight="1" thickBot="1" x14ac:dyDescent="0.3">
      <c r="A14" s="10" t="s">
        <v>16</v>
      </c>
      <c r="B14" s="5" t="s">
        <v>7</v>
      </c>
      <c r="C14" s="5">
        <v>1</v>
      </c>
      <c r="D14" s="8"/>
      <c r="E14" s="8"/>
    </row>
    <row r="15" spans="1:5" ht="86.25" customHeight="1" thickBot="1" x14ac:dyDescent="0.3">
      <c r="A15" s="24" t="s">
        <v>17</v>
      </c>
      <c r="B15" s="12" t="s">
        <v>7</v>
      </c>
      <c r="C15" s="12">
        <v>1</v>
      </c>
      <c r="D15" s="13"/>
      <c r="E15" s="13"/>
    </row>
    <row r="16" spans="1:5" s="23" customFormat="1" ht="86.25" customHeight="1" thickBot="1" x14ac:dyDescent="0.3">
      <c r="A16" s="11" t="s">
        <v>22</v>
      </c>
      <c r="B16" s="25" t="s">
        <v>7</v>
      </c>
      <c r="C16" s="25">
        <v>1</v>
      </c>
      <c r="D16" s="26"/>
      <c r="E16" s="26"/>
    </row>
    <row r="17" spans="1:5" ht="15.75" x14ac:dyDescent="0.25">
      <c r="A17" s="17" t="s">
        <v>20</v>
      </c>
      <c r="B17" s="18"/>
      <c r="C17" s="18"/>
      <c r="D17" s="19"/>
      <c r="E17" s="14">
        <f>SUM(E5+E6+E7+E8+E9+E10+E11+E12+E13+E14+E15)</f>
        <v>0</v>
      </c>
    </row>
    <row r="18" spans="1:5" x14ac:dyDescent="0.25">
      <c r="A18" s="20" t="s">
        <v>18</v>
      </c>
      <c r="B18" s="20"/>
      <c r="C18" s="20"/>
      <c r="D18" s="20"/>
      <c r="E18" s="15">
        <f>E17*0.25</f>
        <v>0</v>
      </c>
    </row>
    <row r="19" spans="1:5" x14ac:dyDescent="0.25">
      <c r="A19" s="20" t="s">
        <v>19</v>
      </c>
      <c r="B19" s="20"/>
      <c r="C19" s="20"/>
      <c r="D19" s="20"/>
      <c r="E19" s="15">
        <f>E17+E18</f>
        <v>0</v>
      </c>
    </row>
  </sheetData>
  <mergeCells count="9">
    <mergeCell ref="A1:E1"/>
    <mergeCell ref="A2:E2"/>
    <mergeCell ref="A17:D17"/>
    <mergeCell ref="A18:D18"/>
    <mergeCell ref="A19:D19"/>
    <mergeCell ref="B7:B8"/>
    <mergeCell ref="C7:C8"/>
    <mergeCell ref="D7:D8"/>
    <mergeCell ref="E7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1300f0c289cccc56f898aed89a702742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54fafcf3f10daf5ffaef262bfc5970e4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8651C94B-7E96-4FFF-AE55-303054A392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0F0A0C-A053-448A-ADEA-4C89ED9F9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C3FF98-9F80-4FB3-8FB6-65FC321978E6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Čulin</dc:creator>
  <cp:lastModifiedBy>Izidora Kušen</cp:lastModifiedBy>
  <dcterms:created xsi:type="dcterms:W3CDTF">2025-12-22T14:20:12Z</dcterms:created>
  <dcterms:modified xsi:type="dcterms:W3CDTF">2026-01-15T07:11:07Z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