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Računalna oprema/Računala za MUP/"/>
    </mc:Choice>
  </mc:AlternateContent>
  <xr:revisionPtr revIDLastSave="0" documentId="13_ncr:20001_{F4C0CBEB-1C19-4E2B-9DF1-04342A86E982}" xr6:coauthVersionLast="47" xr6:coauthVersionMax="47" xr10:uidLastSave="{00000000-0000-0000-0000-000000000000}"/>
  <bookViews>
    <workbookView xWindow="-120" yWindow="-120" windowWidth="29040" windowHeight="15840" xr2:uid="{7B4B8E18-F98B-4F9F-8D92-E50DD6105077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3" i="1"/>
  <c r="F6" i="1" l="1"/>
  <c r="F7" i="1" s="1"/>
</calcChain>
</file>

<file path=xl/sharedStrings.xml><?xml version="1.0" encoding="utf-8"?>
<sst xmlns="http://schemas.openxmlformats.org/spreadsheetml/2006/main" count="15" uniqueCount="13">
  <si>
    <t>NASLOV</t>
  </si>
  <si>
    <t>kom</t>
  </si>
  <si>
    <t>Jedinica mjere</t>
  </si>
  <si>
    <t>Količina</t>
  </si>
  <si>
    <t>Monitor 27"  Full HD (1920×1080) LED,  DVI-D/HDMI, zvučnici</t>
  </si>
  <si>
    <t>Cijena</t>
  </si>
  <si>
    <t>Ukupno</t>
  </si>
  <si>
    <t>Ukupno (bez PDV-a)</t>
  </si>
  <si>
    <t>Ukupno (sa PDV-om)</t>
  </si>
  <si>
    <t>NABAVA RAČUNALNE OPREME - GRAD OSIJEK</t>
  </si>
  <si>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scheme val="minor"/>
      </rPr>
      <t>: Prilikom slanja ponude molim detaljno raspisati specifikaciju opreme.</t>
    </r>
    <r>
      <rPr>
        <sz val="11"/>
        <color theme="1"/>
        <rFont val="Calibri"/>
        <family val="2"/>
        <charset val="238"/>
        <scheme val="minor"/>
      </rPr>
      <t xml:space="preserve"> Oprema mora biti nova.</t>
    </r>
  </si>
  <si>
    <t>Tipkovnica HR + miš USB u boji radne stanice s podlogom</t>
  </si>
  <si>
    <t>Stolno računalo 
minimalna specifikacija opreme :
- Procesor : minimalno Intel I5 13. generacije
- Memorija : minimalno 16 GB RAM (2X8 GB)
- Disk : minimalno 480 GB SSD NVMe M.2
- Optical : DVD+RW
- mreža : Gigabit Ethernet/RJ45
- video : minimalno HDMI + DVI
- kućište : SFF ili tower, kensington lock
- napajanje  : minimalno 80 Plus
- sigurnost : TPM 2.0
- OS : Microsoft windows 11 HR PROFESIONAL
- Granacija : minimalno 3 godine na lokaciji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</si>
</sst>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0" fillId="0" borderId="1" xfId="0" applyNumberFormat="1" applyBorder="1"/>
    <xf numFmtId="164" fontId="0" fillId="0" borderId="3" xfId="0" applyNumberFormat="1" applyBorder="1"/>
    <xf numFmtId="164" fontId="0" fillId="0" borderId="2" xfId="0" applyNumberFormat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3A3D-F29D-4D6D-9373-03AF2ABD8D0A}">
  <dimension ref="A1:F9"/>
  <sheetViews>
    <sheetView tabSelected="1" workbookViewId="0">
      <selection activeCell="B3" sqref="B3"/>
    </sheetView>
  </sheetViews>
  <sheetFormatPr defaultRowHeight="15" x14ac:dyDescent="0.25"/>
  <cols>
    <col min="1" max="1" width="2.85546875" customWidth="1"/>
    <col min="2" max="2" width="93.140625" customWidth="1"/>
    <col min="3" max="3" width="13.85546875" customWidth="1"/>
    <col min="4" max="4" width="13.140625" customWidth="1"/>
  </cols>
  <sheetData>
    <row r="1" spans="1:6" x14ac:dyDescent="0.25">
      <c r="B1" s="17" t="s">
        <v>9</v>
      </c>
    </row>
    <row r="2" spans="1:6" x14ac:dyDescent="0.25">
      <c r="A2" s="1"/>
      <c r="B2" s="5" t="s">
        <v>0</v>
      </c>
      <c r="C2" s="5" t="s">
        <v>2</v>
      </c>
      <c r="D2" s="5" t="s">
        <v>3</v>
      </c>
      <c r="E2" s="5" t="s">
        <v>5</v>
      </c>
      <c r="F2" s="7" t="s">
        <v>6</v>
      </c>
    </row>
    <row r="3" spans="1:6" ht="195" x14ac:dyDescent="0.25">
      <c r="A3" s="3">
        <v>1</v>
      </c>
      <c r="B3" s="2" t="s">
        <v>12</v>
      </c>
      <c r="C3" s="1" t="s">
        <v>1</v>
      </c>
      <c r="D3" s="6">
        <v>14</v>
      </c>
      <c r="E3" s="12"/>
      <c r="F3" s="12">
        <f>D3*E3</f>
        <v>0</v>
      </c>
    </row>
    <row r="4" spans="1:6" x14ac:dyDescent="0.25">
      <c r="A4" s="3">
        <v>2</v>
      </c>
      <c r="B4" s="2" t="s">
        <v>11</v>
      </c>
      <c r="C4" s="1" t="s">
        <v>1</v>
      </c>
      <c r="D4" s="6">
        <v>14</v>
      </c>
      <c r="E4" s="14"/>
      <c r="F4" s="12">
        <f t="shared" ref="F4:F5" si="0">D4*E4</f>
        <v>0</v>
      </c>
    </row>
    <row r="5" spans="1:6" ht="15.75" thickBot="1" x14ac:dyDescent="0.3">
      <c r="A5" s="8">
        <v>4</v>
      </c>
      <c r="B5" s="8" t="s">
        <v>4</v>
      </c>
      <c r="C5" s="8" t="s">
        <v>1</v>
      </c>
      <c r="D5" s="9">
        <v>14</v>
      </c>
      <c r="E5" s="13"/>
      <c r="F5" s="13">
        <f t="shared" si="0"/>
        <v>0</v>
      </c>
    </row>
    <row r="6" spans="1:6" ht="24.95" customHeight="1" x14ac:dyDescent="0.25">
      <c r="B6" s="10" t="s">
        <v>7</v>
      </c>
      <c r="C6" s="4"/>
      <c r="D6" s="4"/>
      <c r="E6" s="4"/>
      <c r="F6" s="16">
        <f>SUM(F3:F5)</f>
        <v>0</v>
      </c>
    </row>
    <row r="7" spans="1:6" ht="24.95" customHeight="1" x14ac:dyDescent="0.25">
      <c r="B7" s="11" t="s">
        <v>8</v>
      </c>
      <c r="C7" s="1"/>
      <c r="D7" s="1"/>
      <c r="E7" s="1"/>
      <c r="F7" s="15">
        <f>F6*1.25</f>
        <v>0</v>
      </c>
    </row>
    <row r="9" spans="1:6" x14ac:dyDescent="0.25">
      <c r="B9" s="18" t="s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d61b630-1d91-40ab-8e9b-8e9455b049fe" xsi:nil="true"/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A4CB11-7B1C-43B1-9E89-6750E19DAB6D}"/>
</file>

<file path=customXml/itemProps2.xml><?xml version="1.0" encoding="utf-8"?>
<ds:datastoreItem xmlns:ds="http://schemas.openxmlformats.org/officeDocument/2006/customXml" ds:itemID="{99990AAD-8D00-4314-A60F-72F42A39C21B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</ds:schemaRefs>
</ds:datastoreItem>
</file>

<file path=customXml/itemProps3.xml><?xml version="1.0" encoding="utf-8"?>
<ds:datastoreItem xmlns:ds="http://schemas.openxmlformats.org/officeDocument/2006/customXml" ds:itemID="{173188BC-824B-4F6E-95E4-3672B7B128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Domagoj Klobucar</dc:creator>
  <cp:lastModifiedBy>Izidora Kušen</cp:lastModifiedBy>
  <dcterms:created xsi:type="dcterms:W3CDTF">2021-06-24T12:21:54Z</dcterms:created>
  <dcterms:modified xsi:type="dcterms:W3CDTF">2024-03-28T08:16:45Z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