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Javna nabava/2024/Jednostavna nabava/Računalna oprema/Računala za MUP/"/>
    </mc:Choice>
  </mc:AlternateContent>
  <xr:revisionPtr revIDLastSave="0" documentId="8_{B6E527AD-07CB-43FF-A3A5-DE544C07807F}" xr6:coauthVersionLast="47" xr6:coauthVersionMax="47" xr10:uidLastSave="{00000000-0000-0000-0000-000000000000}"/>
  <bookViews>
    <workbookView xWindow="-120" yWindow="-120" windowWidth="29040" windowHeight="15840" xr2:uid="{7B4B8E18-F98B-4F9F-8D92-E50DD610507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1" l="1"/>
  <c r="F5" i="1"/>
  <c r="F3" i="1"/>
  <c r="F6" i="1" l="1"/>
  <c r="F7" i="1" s="1"/>
</calcChain>
</file>

<file path=xl/sharedStrings.xml><?xml version="1.0" encoding="utf-8"?>
<sst xmlns="http://schemas.openxmlformats.org/spreadsheetml/2006/main" count="15" uniqueCount="13">
  <si>
    <t>NASLOV</t>
  </si>
  <si>
    <t>kom</t>
  </si>
  <si>
    <t>Jedinica mjere</t>
  </si>
  <si>
    <t>Količina</t>
  </si>
  <si>
    <t>Cijena</t>
  </si>
  <si>
    <t>Ukupno</t>
  </si>
  <si>
    <t>Ukupno (bez PDV-a)</t>
  </si>
  <si>
    <t>Ukupno (sa PDV-om)</t>
  </si>
  <si>
    <t>NABAVA RAČUNALNE OPREME - GRAD OSIJEK</t>
  </si>
  <si>
    <r>
      <rPr>
        <b/>
        <sz val="11"/>
        <color theme="1"/>
        <rFont val="Calibri"/>
        <family val="2"/>
        <charset val="238"/>
        <scheme val="minor"/>
      </rPr>
      <t>Napomena</t>
    </r>
    <r>
      <rPr>
        <sz val="11"/>
        <color theme="1"/>
        <rFont val="Calibri"/>
        <family val="2"/>
        <scheme val="minor"/>
      </rPr>
      <t>: Prilikom slanja ponude molim detaljno raspisati specifikaciju opreme.</t>
    </r>
    <r>
      <rPr>
        <sz val="11"/>
        <color theme="1"/>
        <rFont val="Calibri"/>
        <family val="2"/>
        <charset val="238"/>
        <scheme val="minor"/>
      </rPr>
      <t xml:space="preserve"> Oprema mora biti nova.</t>
    </r>
  </si>
  <si>
    <t>Tipkovnica HR + miš USB u boji radne stanice s podlogom</t>
  </si>
  <si>
    <t>Stolno računalo 
minialna specifikacija opreme :
- Procesor : minimalno Intel I5 13. generacije
- Memorija : minimalno 16 GB RAM (2X8 GB)
- Disk : minimalno 480 GB SSD NVMe M.2
- Optical : DVD+RW
- mreža : Gigabit Ethernet/RJ45
- video : minimalno HDMI
- kućište : SFF ili tower, kensington lock
- napajanje  : minimalno 80 Plus
- sigurnost : TPM 2.0
- OS : Microsoft windows 11 HR PROFESIONAL
- Granacija : minimalno 3 godine na lokaciji korisnika</t>
  </si>
  <si>
    <t>Monitor 27"  Full HD (1920×1080) LED,  HDMI, zvučnici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</si>
</sst>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2" xfId="0" applyBorder="1"/>
    <xf numFmtId="0" fontId="3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2" borderId="1" xfId="0" applyFont="1" applyFill="1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164" fontId="0" fillId="0" borderId="1" xfId="0" applyNumberFormat="1" applyBorder="1"/>
    <xf numFmtId="164" fontId="0" fillId="0" borderId="3" xfId="0" applyNumberFormat="1" applyBorder="1"/>
    <xf numFmtId="164" fontId="0" fillId="0" borderId="2" xfId="0" applyNumberFormat="1" applyBorder="1"/>
    <xf numFmtId="164" fontId="3" fillId="0" borderId="1" xfId="0" applyNumberFormat="1" applyFont="1" applyBorder="1"/>
    <xf numFmtId="164" fontId="3" fillId="0" borderId="2" xfId="0" applyNumberFormat="1" applyFont="1" applyBorder="1"/>
    <xf numFmtId="0" fontId="3" fillId="0" borderId="0" xfId="0" applyFont="1" applyAlignment="1">
      <alignment horizontal="center"/>
    </xf>
    <xf numFmtId="0" fontId="2" fillId="0" borderId="0" xfId="0" applyFo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C3A3D-F29D-4D6D-9373-03AF2ABD8D0A}">
  <dimension ref="A1:F9"/>
  <sheetViews>
    <sheetView tabSelected="1" workbookViewId="0">
      <selection activeCell="J18" sqref="J18"/>
    </sheetView>
  </sheetViews>
  <sheetFormatPr defaultRowHeight="15" x14ac:dyDescent="0.25"/>
  <cols>
    <col min="1" max="1" width="2.85546875" customWidth="1"/>
    <col min="2" max="2" width="93.140625" customWidth="1"/>
    <col min="3" max="3" width="13.85546875" customWidth="1"/>
    <col min="4" max="4" width="13.140625" customWidth="1"/>
  </cols>
  <sheetData>
    <row r="1" spans="1:6" x14ac:dyDescent="0.25">
      <c r="B1" s="17" t="s">
        <v>8</v>
      </c>
    </row>
    <row r="2" spans="1:6" x14ac:dyDescent="0.25">
      <c r="A2" s="1"/>
      <c r="B2" s="5" t="s">
        <v>0</v>
      </c>
      <c r="C2" s="5" t="s">
        <v>2</v>
      </c>
      <c r="D2" s="5" t="s">
        <v>3</v>
      </c>
      <c r="E2" s="5" t="s">
        <v>4</v>
      </c>
      <c r="F2" s="7" t="s">
        <v>5</v>
      </c>
    </row>
    <row r="3" spans="1:6" ht="195" x14ac:dyDescent="0.25">
      <c r="A3" s="3">
        <v>1</v>
      </c>
      <c r="B3" s="2" t="s">
        <v>11</v>
      </c>
      <c r="C3" s="1" t="s">
        <v>1</v>
      </c>
      <c r="D3" s="6">
        <v>14</v>
      </c>
      <c r="E3" s="12"/>
      <c r="F3" s="12">
        <f>D3*E3</f>
        <v>0</v>
      </c>
    </row>
    <row r="4" spans="1:6" x14ac:dyDescent="0.25">
      <c r="A4" s="3">
        <v>2</v>
      </c>
      <c r="B4" s="2" t="s">
        <v>10</v>
      </c>
      <c r="C4" s="1" t="s">
        <v>1</v>
      </c>
      <c r="D4" s="6">
        <v>14</v>
      </c>
      <c r="E4" s="14"/>
      <c r="F4" s="12">
        <f t="shared" ref="F4:F5" si="0">D4*E4</f>
        <v>0</v>
      </c>
    </row>
    <row r="5" spans="1:6" ht="15.75" thickBot="1" x14ac:dyDescent="0.3">
      <c r="A5" s="8">
        <v>4</v>
      </c>
      <c r="B5" s="8" t="s">
        <v>12</v>
      </c>
      <c r="C5" s="8" t="s">
        <v>1</v>
      </c>
      <c r="D5" s="9">
        <v>14</v>
      </c>
      <c r="E5" s="13"/>
      <c r="F5" s="13">
        <f t="shared" si="0"/>
        <v>0</v>
      </c>
    </row>
    <row r="6" spans="1:6" ht="24.95" customHeight="1" x14ac:dyDescent="0.25">
      <c r="B6" s="10" t="s">
        <v>6</v>
      </c>
      <c r="C6" s="4"/>
      <c r="D6" s="4"/>
      <c r="E6" s="4"/>
      <c r="F6" s="16">
        <f>SUM(F3:F5)</f>
        <v>0</v>
      </c>
    </row>
    <row r="7" spans="1:6" ht="24.95" customHeight="1" x14ac:dyDescent="0.25">
      <c r="B7" s="11" t="s">
        <v>7</v>
      </c>
      <c r="C7" s="1"/>
      <c r="D7" s="1"/>
      <c r="E7" s="1"/>
      <c r="F7" s="15">
        <f>F6*1.25</f>
        <v>0</v>
      </c>
    </row>
    <row r="9" spans="1:6" x14ac:dyDescent="0.25">
      <c r="B9" s="18" t="s">
        <v>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8" ma:contentTypeDescription="Create a new document." ma:contentTypeScope="" ma:versionID="91541d6480aa694e1a685862b6fbaeca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8d8640488a3f4e04f4e0ba6c036ec587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6d61b630-1d91-40ab-8e9b-8e9455b049fe" xsi:nil="true"/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Props1.xml><?xml version="1.0" encoding="utf-8"?>
<ds:datastoreItem xmlns:ds="http://schemas.openxmlformats.org/officeDocument/2006/customXml" ds:itemID="{173188BC-824B-4F6E-95E4-3672B7B128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8B64E7-9B32-4BB6-92E5-D3CA0C1549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68a5de-f7da-44ea-a0a6-768bc904f3ae"/>
    <ds:schemaRef ds:uri="6d61b630-1d91-40ab-8e9b-8e9455b049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990AAD-8D00-4314-A60F-72F42A39C21B}">
  <ds:schemaRefs>
    <ds:schemaRef ds:uri="http://schemas.microsoft.com/office/2006/metadata/properties"/>
    <ds:schemaRef ds:uri="http://schemas.microsoft.com/office/infopath/2007/PartnerControls"/>
    <ds:schemaRef ds:uri="b9d1f144-bda5-4415-b5a5-fd625af5b7cd"/>
    <ds:schemaRef ds:uri="5b3dd495-678d-4e06-9702-79c0d1559dc9"/>
    <ds:schemaRef ds:uri="6d61b630-1d91-40ab-8e9b-8e9455b049fe"/>
    <ds:schemaRef ds:uri="8f68a5de-f7da-44ea-a0a6-768bc904f3a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Domagoj Klobucar</dc:creator>
  <cp:lastModifiedBy>Izidora Kušen</cp:lastModifiedBy>
  <dcterms:created xsi:type="dcterms:W3CDTF">2021-06-24T12:21:54Z</dcterms:created>
  <dcterms:modified xsi:type="dcterms:W3CDTF">2024-03-29T09:35:32Z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