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695" windowWidth="15180" windowHeight="7605" activeTab="0"/>
  </bookViews>
  <sheets>
    <sheet name="Registar ugovora" sheetId="1" r:id="rId1"/>
    <sheet name="Okvirni sporazumi" sheetId="2" r:id="rId2"/>
  </sheets>
  <definedNames>
    <definedName name="_xlnm.Print_Titles" localSheetId="0">'Registar ugovora'!$3:$3</definedName>
  </definedNames>
  <calcPr fullCalcOnLoad="1"/>
</workbook>
</file>

<file path=xl/sharedStrings.xml><?xml version="1.0" encoding="utf-8"?>
<sst xmlns="http://schemas.openxmlformats.org/spreadsheetml/2006/main" count="319" uniqueCount="236">
  <si>
    <t>EVIDENCIJSKI BROJ NABAVE</t>
  </si>
  <si>
    <t>ODABRANI PONUDITELJ</t>
  </si>
  <si>
    <t>Električna energija</t>
  </si>
  <si>
    <t>PREDMET UGOVORA</t>
  </si>
  <si>
    <t>VRSTA PROVEDENOG POSTUPKA</t>
  </si>
  <si>
    <t>DATUM SKLAPANJA OS/UGOVORA</t>
  </si>
  <si>
    <t>RAZDOBLJE NA KOJE JE SKLOPLJEN OS/UGOVOR</t>
  </si>
  <si>
    <t>otvoreni</t>
  </si>
  <si>
    <t>1 g</t>
  </si>
  <si>
    <t>Ugovori temeljem okvirnih sporazuma</t>
  </si>
  <si>
    <t>NAPOMENA</t>
  </si>
  <si>
    <t>DATUM KONAČNOG IZVRŠENJA UGOVORA</t>
  </si>
  <si>
    <t>KONAČNI IZNOS PLAĆEN TEMELJEM UGOVORA</t>
  </si>
  <si>
    <t>31.12.2014.</t>
  </si>
  <si>
    <t>Predmet ugovora</t>
  </si>
  <si>
    <t>Evidencijski broj nabave</t>
  </si>
  <si>
    <t>Broj objave ugovora</t>
  </si>
  <si>
    <t>Vrsta postupka</t>
  </si>
  <si>
    <t>Datum sklapanja ugovora</t>
  </si>
  <si>
    <t>Iznos sklopljenog ugovora sa PDV-om</t>
  </si>
  <si>
    <t>Rok na koji je sklopljen</t>
  </si>
  <si>
    <t>Konačni datum isporuke</t>
  </si>
  <si>
    <t>Konačni iznos</t>
  </si>
  <si>
    <t>Broj objave nadmetanja</t>
  </si>
  <si>
    <t>IZNOS SKLOPLJENOG OS/UGOVORA SA PDV-OM</t>
  </si>
  <si>
    <t>Odabrani ponuditelj</t>
  </si>
  <si>
    <t>Napomena</t>
  </si>
  <si>
    <t>Registar ugovora o javnoj nabavi i okvirnih sporazuma u 2015. godini</t>
  </si>
  <si>
    <t>Redni broj</t>
  </si>
  <si>
    <t>1.</t>
  </si>
  <si>
    <t>Poštanske usluge</t>
  </si>
  <si>
    <t>20-1</t>
  </si>
  <si>
    <t xml:space="preserve">2. </t>
  </si>
  <si>
    <t>Financijske i administrativne usluge naplate dijela prihoda Grada Osijeka</t>
  </si>
  <si>
    <t>2-1</t>
  </si>
  <si>
    <t>Mobilna telefonija</t>
  </si>
  <si>
    <t xml:space="preserve">3. </t>
  </si>
  <si>
    <t>Financijska sredstva - novčani kredit</t>
  </si>
  <si>
    <t>4.</t>
  </si>
  <si>
    <t>5.</t>
  </si>
  <si>
    <t>Usluge higijeničarske službe i skloništa za životinje</t>
  </si>
  <si>
    <t>2015/S 002-0005192</t>
  </si>
  <si>
    <t>2015/S 002-0004870</t>
  </si>
  <si>
    <t>6.</t>
  </si>
  <si>
    <t>Usluge suzbijanja komaraca na području Grada Osijeka</t>
  </si>
  <si>
    <t>PP bez prethodne objave</t>
  </si>
  <si>
    <t>2015/S 002-0006562</t>
  </si>
  <si>
    <t xml:space="preserve">Usluge preventivne deratizacije na području Grada Osijeka </t>
  </si>
  <si>
    <t>7.</t>
  </si>
  <si>
    <t>2015/S 002-0007671</t>
  </si>
  <si>
    <t>2015/S 002-0007648</t>
  </si>
  <si>
    <t>VV 2/14</t>
  </si>
  <si>
    <t>MV 20/14</t>
  </si>
  <si>
    <t xml:space="preserve">Najam licenci Microsoft Open Value Subscription (OVS) </t>
  </si>
  <si>
    <t>MV 25/14</t>
  </si>
  <si>
    <t>Održavanje svjetlosne prometne signalizacije</t>
  </si>
  <si>
    <t>VV 5/14</t>
  </si>
  <si>
    <t xml:space="preserve">Proenergy d.o.o., </t>
  </si>
  <si>
    <t>Elektromodul promet d.o.o.</t>
  </si>
  <si>
    <t>Hrvatski Telekom d.d</t>
  </si>
  <si>
    <t>Ventex d.o.o.</t>
  </si>
  <si>
    <t>30.12.2014.</t>
  </si>
  <si>
    <t>31.12.2015.</t>
  </si>
  <si>
    <t>24.2.2015.</t>
  </si>
  <si>
    <t>8.</t>
  </si>
  <si>
    <t>2015/S 002-0007286</t>
  </si>
  <si>
    <t>Otvoreni</t>
  </si>
  <si>
    <t>9.</t>
  </si>
  <si>
    <t>2015/S 002-0007308</t>
  </si>
  <si>
    <t>10.</t>
  </si>
  <si>
    <t>2015/S 002-0007350</t>
  </si>
  <si>
    <t>Izgradnja javnih prometnih površina u sveučilišnom kampusu u Osijeku</t>
  </si>
  <si>
    <t xml:space="preserve">Obnova horizontalne prometne signalizacije nerazvrstanih cesta na području grada Osijeka </t>
  </si>
  <si>
    <t>Usluge monitoringa</t>
  </si>
  <si>
    <t>grupa A sklonište za životinje</t>
  </si>
  <si>
    <t>grupa B higijeničarska služba</t>
  </si>
  <si>
    <t>1.4.2015.</t>
  </si>
  <si>
    <t>2 g</t>
  </si>
  <si>
    <t>Veterinarska stanica Osijek</t>
  </si>
  <si>
    <t>Okvirne količine</t>
  </si>
  <si>
    <t>poništeno sukladno članku 100. stavak 3. točka 1. ZJN</t>
  </si>
  <si>
    <t>11.</t>
  </si>
  <si>
    <t>Izgradnja poslovne i komunalne infrastrukture u eko industrijskoj zoni Nemetin</t>
  </si>
  <si>
    <t>2015/S 002-0007704</t>
  </si>
  <si>
    <t>2015/S 015-0010986</t>
  </si>
  <si>
    <t xml:space="preserve">Grupa A – Larvicidni tretman sa zemlje </t>
  </si>
  <si>
    <t xml:space="preserve">Grupa B -  Larvicidni tretman iz zraka </t>
  </si>
  <si>
    <t xml:space="preserve">Grupa C - Adulticidni tretman sa zemlje </t>
  </si>
  <si>
    <t xml:space="preserve">Grupa D - Adulticidni i Larvicidni tretman iz zraka </t>
  </si>
  <si>
    <t>12.</t>
  </si>
  <si>
    <t>Usluge skloništa za životinje</t>
  </si>
  <si>
    <t>2015/S 002-0012903</t>
  </si>
  <si>
    <t>13.</t>
  </si>
  <si>
    <t>Sredstva za čišćenje</t>
  </si>
  <si>
    <t>9-1</t>
  </si>
  <si>
    <t>7.4.2015.</t>
  </si>
  <si>
    <t>Libusoft Cicom d.o.o.</t>
  </si>
  <si>
    <t>2015/S 002-0014321</t>
  </si>
  <si>
    <t>15.08.2015.</t>
  </si>
  <si>
    <t>2015/S 003-0015409</t>
  </si>
  <si>
    <t>Gradnja d.o.o. Osijek</t>
  </si>
  <si>
    <t>Zavod za urbanizam i izgradnju d.d.</t>
  </si>
  <si>
    <t>Održavanje računalnih aplikacija</t>
  </si>
  <si>
    <t>2015/S 003-0014298</t>
  </si>
  <si>
    <t>2015/S 003-0015412</t>
  </si>
  <si>
    <t>OTP banka d.d., Domovinskog rata 3 Zadar</t>
  </si>
  <si>
    <t>PDV se ne obračunava</t>
  </si>
  <si>
    <t>Signalizacija d.o.o.</t>
  </si>
  <si>
    <t>30.11.2015.</t>
  </si>
  <si>
    <t>Zajednica ponuditelja Odjel za biologiju u Osijeku i Gekom d.o.o. Zagreb</t>
  </si>
  <si>
    <t>14.04.2015.</t>
  </si>
  <si>
    <t>2015/S 003-0016649</t>
  </si>
  <si>
    <t>28.4.2015.</t>
  </si>
  <si>
    <t>2015/S 002-0018301</t>
  </si>
  <si>
    <t>14.</t>
  </si>
  <si>
    <t>2015/S 003-0018989</t>
  </si>
  <si>
    <t>2015/S 003-0019414</t>
  </si>
  <si>
    <t> 2015/S 014-0008553</t>
  </si>
  <si>
    <t>6.5.2015.</t>
  </si>
  <si>
    <t>Pestrid d.o.o.</t>
  </si>
  <si>
    <t xml:space="preserve">Zajednica ponuditelja Vetam d.o.o., Asanator d.o.o.,  Cosmosol d.o.o.,  Sanitacija Osijek d.d., </t>
  </si>
  <si>
    <t>5.5.2015.</t>
  </si>
  <si>
    <t>2015/S 003-0021029</t>
  </si>
  <si>
    <t>19.05.2015.</t>
  </si>
  <si>
    <t>Saponia d.d.</t>
  </si>
  <si>
    <t>2015/S 003-0022539</t>
  </si>
  <si>
    <t>8.6.2015.</t>
  </si>
  <si>
    <t>Udruga Pobjede Osijek</t>
  </si>
  <si>
    <t>Topli napitci, alkoholna i bezalkoholna pića</t>
  </si>
  <si>
    <t>29.6.2015.</t>
  </si>
  <si>
    <t xml:space="preserve">Zajednica ponuditelja Pestrid d.o.o. 
Vetam d.o.o., Asanator d.o.o.,  Cosmosol d.o.o.,  Sanitacija Osijek d.d., </t>
  </si>
  <si>
    <t>2015/S 003-0024160</t>
  </si>
  <si>
    <t>15.</t>
  </si>
  <si>
    <t>Roba za izgradnju i sanaciju javne rasvjete na području Grada Osijeka sa ugradnjom</t>
  </si>
  <si>
    <t>16.</t>
  </si>
  <si>
    <t>Izgradnja dječjeg vrtića Ribica u Sarvašu</t>
  </si>
  <si>
    <t>29-1</t>
  </si>
  <si>
    <t>2015/S 002-0025257</t>
  </si>
  <si>
    <t>17.</t>
  </si>
  <si>
    <t>Izvođenje radova na rekonstrukciji kotlovnice u OŠ Ivan Filipović u Osijeku</t>
  </si>
  <si>
    <t>29-2</t>
  </si>
  <si>
    <t>18.</t>
  </si>
  <si>
    <t>Gume za vozila</t>
  </si>
  <si>
    <t>2015/S 002-0026637</t>
  </si>
  <si>
    <t>2015/S 002-0026188</t>
  </si>
  <si>
    <t>2015/S 002-0026235</t>
  </si>
  <si>
    <t>270 dana</t>
  </si>
  <si>
    <t>4.08.2015.</t>
  </si>
  <si>
    <t>30.07.2015.</t>
  </si>
  <si>
    <t>Zajednica ponuditelja Instos d.o.o. i Osijek-Koteks d.d.</t>
  </si>
  <si>
    <t>Hrvatska pošta d.d.</t>
  </si>
  <si>
    <t>2015/S 003-0027881</t>
  </si>
  <si>
    <t>2015/S 002-0026659</t>
  </si>
  <si>
    <t>31.10.2015.</t>
  </si>
  <si>
    <t>12 mjeseci</t>
  </si>
  <si>
    <t>2015/S 003-0028266</t>
  </si>
  <si>
    <t>Zajednička nabava
Okvirne količine</t>
  </si>
  <si>
    <t>8.9.2015.</t>
  </si>
  <si>
    <t>2015/S 003-0030140</t>
  </si>
  <si>
    <t>2015/S 003-0030138</t>
  </si>
  <si>
    <t>Zajednica ponuditelja Parangal d.o.o. i Gis d.o.o.</t>
  </si>
  <si>
    <t>Vodovod Montaža d.o.o.</t>
  </si>
  <si>
    <t>poništeno sukladno članku 100. stavak 4. točka 4. ZJN</t>
  </si>
  <si>
    <t>poništeno sukladno članku 100. stavak 4. točka 2. ZJN</t>
  </si>
  <si>
    <t>2015/S 003-0032199</t>
  </si>
  <si>
    <t>19.</t>
  </si>
  <si>
    <t>20.</t>
  </si>
  <si>
    <t>Papir</t>
  </si>
  <si>
    <t>Izgradnja biciklističke staze od Vinkovačke ulice do k.o. Antunovac, Faza I. - od čvorišta Vinkovačka do Centralnog groblja</t>
  </si>
  <si>
    <t>2015/S 002-0028817</t>
  </si>
  <si>
    <t>120 dana</t>
  </si>
  <si>
    <t>Osijek-Koteks d.d.</t>
  </si>
  <si>
    <t>2015/S 002-0033348</t>
  </si>
  <si>
    <t>21.</t>
  </si>
  <si>
    <t>Usluge naplate prihoda od prodaje gradskih stanova u vlasništvu Grada Osijeka obročnom otplatom</t>
  </si>
  <si>
    <t>2015/S 002-0034009</t>
  </si>
  <si>
    <t>22.</t>
  </si>
  <si>
    <t>Izvođenje radova na dogradnji centra za odgoj i obrazovanje Ivan Štark</t>
  </si>
  <si>
    <t>20-2</t>
  </si>
  <si>
    <t>2015/S 002-0034680</t>
  </si>
  <si>
    <t>23.</t>
  </si>
  <si>
    <t>2015/S 002-0034629</t>
  </si>
  <si>
    <t>24.</t>
  </si>
  <si>
    <t>2015/S 002-0034389</t>
  </si>
  <si>
    <t>25.</t>
  </si>
  <si>
    <t>2015/S 014-0034401</t>
  </si>
  <si>
    <t>2015/S 014-0034404</t>
  </si>
  <si>
    <t>Električna energija za osnovne škole grada Osijeka</t>
  </si>
  <si>
    <t>2015/S 002-0036546</t>
  </si>
  <si>
    <t>1. dodatak ugovoru</t>
  </si>
  <si>
    <t>23.11.2015.</t>
  </si>
  <si>
    <t>2015/S 003-0038652</t>
  </si>
  <si>
    <t>14.12.2015.</t>
  </si>
  <si>
    <t>Bijelić Co. d.o.o.</t>
  </si>
  <si>
    <t>2015/S 003-0038613</t>
  </si>
  <si>
    <t>15.12.2015.</t>
  </si>
  <si>
    <t>Zavod za stanovanje d.o.o.</t>
  </si>
  <si>
    <t>2015/S 003-0039498</t>
  </si>
  <si>
    <t>21.12.2015.</t>
  </si>
  <si>
    <t>Divmar trgovina d.o.o.</t>
  </si>
  <si>
    <t>Zajednička nabava Okvirne količine</t>
  </si>
  <si>
    <t>2016/S 014-0000259</t>
  </si>
  <si>
    <t>2016/S 003-0000508</t>
  </si>
  <si>
    <t>12.1.2016.</t>
  </si>
  <si>
    <t>Planum građenje d.o.o.</t>
  </si>
  <si>
    <t>2016/S 003-0000927</t>
  </si>
  <si>
    <t>19.01.2016.</t>
  </si>
  <si>
    <t>HEP-Opskrba d.o.o.</t>
  </si>
  <si>
    <t>4.8.2015.</t>
  </si>
  <si>
    <t>HP - Hrvatska pošta d.d.</t>
  </si>
  <si>
    <t>27.10.2015.</t>
  </si>
  <si>
    <t>Pneumatik d.o.o.</t>
  </si>
  <si>
    <t>narudžbenice, sukcesivno tijekom godine</t>
  </si>
  <si>
    <t>24.2.2016.</t>
  </si>
  <si>
    <t>2015/S 003-0014296</t>
  </si>
  <si>
    <t>2016/S 003-0002807</t>
  </si>
  <si>
    <t>10.2.2016.</t>
  </si>
  <si>
    <t>23.3.2016.</t>
  </si>
  <si>
    <t>30.12.2015.</t>
  </si>
  <si>
    <t>1.6.2016.</t>
  </si>
  <si>
    <t>30.6.2016.</t>
  </si>
  <si>
    <t>4.8.2016.</t>
  </si>
  <si>
    <t>21.12.2016.</t>
  </si>
  <si>
    <t>15.12.2016.</t>
  </si>
  <si>
    <t>14.12.2016.</t>
  </si>
  <si>
    <t>10.2.2017.</t>
  </si>
  <si>
    <t>5.5.2017.</t>
  </si>
  <si>
    <t>28.4.2017.</t>
  </si>
  <si>
    <t>7.4.2017.</t>
  </si>
  <si>
    <t>1.4.2017.</t>
  </si>
  <si>
    <t>31.12.2016.</t>
  </si>
  <si>
    <t>19.5.2017.</t>
  </si>
  <si>
    <t>dodatak I.</t>
  </si>
  <si>
    <t>15.3.2017.</t>
  </si>
  <si>
    <t>2.5.2017.</t>
  </si>
  <si>
    <t>12.4.2017.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</si>
</sst>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&quot;Istinito&quot;;&quot;Istinito&quot;;&quot;Neistinito&quot;"/>
    <numFmt numFmtId="168" formatCode="#,##0.00\ &quot;kn&quot;"/>
    <numFmt numFmtId="169" formatCode="#,##0.00\ _k_n"/>
    <numFmt numFmtId="170" formatCode="[$-41A]d\.\ mmmm\ yyyy"/>
    <numFmt numFmtId="171" formatCode="dd/mm/yyyy"/>
    <numFmt numFmtId="172" formatCode="mmm/yyyy"/>
    <numFmt numFmtId="173" formatCode="[$€-2]\ #,##0.00_);[Red]\([$€-2]\ #,##0.00\)"/>
    <numFmt numFmtId="174" formatCode="d/m/;@"/>
    <numFmt numFmtId="175" formatCode="[$-41A]dd\.\ mmmm\ yyyy"/>
    <numFmt numFmtId="176" formatCode="#,##0.00_ ;[Red]\-#,##0.00\ "/>
    <numFmt numFmtId="177" formatCode="&quot;True&quot;;&quot;True&quot;;&quot;False&quot;"/>
    <numFmt numFmtId="178" formatCode="[$¥€-2]\ #,##0.00_);[Red]\([$€-2]\ #,##0.00\)"/>
    <numFmt numFmtId="179" formatCode="[$-41A]d\.\ mmmm\ yyyy\."/>
    <numFmt numFmtId="180" formatCode="00000"/>
    <numFmt numFmtId="181" formatCode="&quot;Yes&quot;;&quot;Yes&quot;;&quot;No&quot;"/>
    <numFmt numFmtId="182" formatCode="&quot;On&quot;;&quot;On&quot;;&quot;Off&quot;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 wrapText="1"/>
    </xf>
    <xf numFmtId="8" fontId="0" fillId="0" borderId="12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/>
    </xf>
    <xf numFmtId="8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8" fontId="0" fillId="0" borderId="12" xfId="0" applyNumberFormat="1" applyBorder="1" applyAlignment="1">
      <alignment horizontal="center"/>
    </xf>
    <xf numFmtId="4" fontId="5" fillId="32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/>
    </xf>
    <xf numFmtId="8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wrapText="1"/>
    </xf>
    <xf numFmtId="2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0" fillId="32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8" fontId="0" fillId="0" borderId="12" xfId="0" applyNumberFormat="1" applyBorder="1" applyAlignment="1">
      <alignment horizontal="center" vertical="center"/>
    </xf>
    <xf numFmtId="168" fontId="0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 wrapText="1"/>
    </xf>
    <xf numFmtId="8" fontId="0" fillId="0" borderId="12" xfId="0" applyNumberFormat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176" fontId="0" fillId="32" borderId="12" xfId="0" applyNumberFormat="1" applyFill="1" applyBorder="1" applyAlignment="1">
      <alignment horizontal="center" vertical="center" wrapText="1"/>
    </xf>
    <xf numFmtId="8" fontId="0" fillId="32" borderId="12" xfId="0" applyNumberForma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 wrapText="1"/>
    </xf>
    <xf numFmtId="2" fontId="0" fillId="32" borderId="12" xfId="0" applyNumberFormat="1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 wrapText="1"/>
    </xf>
    <xf numFmtId="174" fontId="4" fillId="32" borderId="0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8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174" fontId="6" fillId="32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2" xfId="0" applyFont="1" applyBorder="1" applyAlignment="1">
      <alignment vertical="center"/>
    </xf>
    <xf numFmtId="176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8" fontId="6" fillId="0" borderId="12" xfId="0" applyNumberFormat="1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 wrapText="1"/>
    </xf>
    <xf numFmtId="43" fontId="6" fillId="0" borderId="0" xfId="61" applyFont="1" applyAlignment="1">
      <alignment horizontal="center" vertical="center"/>
    </xf>
    <xf numFmtId="43" fontId="6" fillId="0" borderId="10" xfId="6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center" vertical="center" wrapText="1"/>
    </xf>
    <xf numFmtId="43" fontId="6" fillId="0" borderId="14" xfId="61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43" fontId="6" fillId="0" borderId="10" xfId="6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43" fontId="6" fillId="35" borderId="10" xfId="61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43" fontId="6" fillId="0" borderId="16" xfId="61" applyFont="1" applyBorder="1" applyAlignment="1">
      <alignment horizontal="center" vertical="center"/>
    </xf>
    <xf numFmtId="43" fontId="6" fillId="0" borderId="18" xfId="61" applyFont="1" applyBorder="1" applyAlignment="1">
      <alignment horizontal="center" vertical="center"/>
    </xf>
    <xf numFmtId="43" fontId="6" fillId="0" borderId="15" xfId="6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4" fontId="6" fillId="0" borderId="19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14" fontId="6" fillId="0" borderId="21" xfId="0" applyNumberFormat="1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zoomScalePageLayoutView="0" workbookViewId="0" topLeftCell="A15">
      <selection activeCell="M28" sqref="M28"/>
    </sheetView>
  </sheetViews>
  <sheetFormatPr defaultColWidth="9.140625" defaultRowHeight="12.75"/>
  <cols>
    <col min="1" max="1" width="8.28125" style="2" customWidth="1"/>
    <col min="2" max="2" width="20.8515625" style="2" customWidth="1"/>
    <col min="3" max="3" width="10.421875" style="2" customWidth="1"/>
    <col min="4" max="4" width="13.57421875" style="2" customWidth="1"/>
    <col min="5" max="5" width="13.00390625" style="2" customWidth="1"/>
    <col min="6" max="6" width="15.140625" style="2" customWidth="1"/>
    <col min="7" max="7" width="14.8515625" style="77" customWidth="1"/>
    <col min="8" max="8" width="12.28125" style="2" customWidth="1"/>
    <col min="9" max="9" width="9.7109375" style="2" customWidth="1"/>
    <col min="10" max="10" width="16.00390625" style="2" customWidth="1"/>
    <col min="11" max="11" width="10.421875" style="2" customWidth="1"/>
    <col min="12" max="12" width="13.140625" style="2" customWidth="1"/>
    <col min="13" max="17" width="9.140625" style="2" customWidth="1"/>
    <col min="18" max="18" width="14.57421875" style="2" customWidth="1"/>
    <col min="19" max="16384" width="9.140625" style="2" customWidth="1"/>
  </cols>
  <sheetData>
    <row r="1" ht="21" customHeight="1">
      <c r="B1" s="1" t="s">
        <v>27</v>
      </c>
    </row>
    <row r="3" spans="1:13" ht="44.25" customHeight="1">
      <c r="A3" s="94" t="s">
        <v>28</v>
      </c>
      <c r="B3" s="94" t="s">
        <v>14</v>
      </c>
      <c r="C3" s="94" t="s">
        <v>15</v>
      </c>
      <c r="D3" s="94" t="s">
        <v>23</v>
      </c>
      <c r="E3" s="94" t="s">
        <v>16</v>
      </c>
      <c r="F3" s="94" t="s">
        <v>17</v>
      </c>
      <c r="G3" s="95" t="s">
        <v>19</v>
      </c>
      <c r="H3" s="94" t="s">
        <v>18</v>
      </c>
      <c r="I3" s="94" t="s">
        <v>20</v>
      </c>
      <c r="J3" s="94" t="s">
        <v>25</v>
      </c>
      <c r="K3" s="94" t="s">
        <v>21</v>
      </c>
      <c r="L3" s="94" t="s">
        <v>22</v>
      </c>
      <c r="M3" s="96" t="s">
        <v>26</v>
      </c>
    </row>
    <row r="4" spans="1:13" ht="22.5">
      <c r="A4" s="10" t="s">
        <v>29</v>
      </c>
      <c r="B4" s="10" t="s">
        <v>30</v>
      </c>
      <c r="C4" s="68" t="s">
        <v>31</v>
      </c>
      <c r="D4" s="10" t="s">
        <v>41</v>
      </c>
      <c r="E4" s="10" t="s">
        <v>155</v>
      </c>
      <c r="F4" s="10" t="s">
        <v>66</v>
      </c>
      <c r="G4" s="78">
        <v>959996.2</v>
      </c>
      <c r="H4" s="10" t="s">
        <v>147</v>
      </c>
      <c r="I4" s="10" t="s">
        <v>8</v>
      </c>
      <c r="J4" s="10" t="s">
        <v>150</v>
      </c>
      <c r="K4" s="76" t="s">
        <v>221</v>
      </c>
      <c r="L4" s="51">
        <v>430594.3</v>
      </c>
      <c r="M4" s="82"/>
    </row>
    <row r="5" spans="1:13" ht="33.75">
      <c r="A5" s="10" t="s">
        <v>32</v>
      </c>
      <c r="B5" s="10" t="s">
        <v>33</v>
      </c>
      <c r="C5" s="68" t="s">
        <v>34</v>
      </c>
      <c r="D5" s="3" t="s">
        <v>42</v>
      </c>
      <c r="E5" s="3" t="s">
        <v>104</v>
      </c>
      <c r="F5" s="10" t="s">
        <v>66</v>
      </c>
      <c r="G5" s="78">
        <v>3000000</v>
      </c>
      <c r="H5" s="10" t="s">
        <v>95</v>
      </c>
      <c r="I5" s="10" t="s">
        <v>77</v>
      </c>
      <c r="J5" s="10" t="s">
        <v>101</v>
      </c>
      <c r="K5" s="10" t="s">
        <v>228</v>
      </c>
      <c r="L5" s="51">
        <v>3000000</v>
      </c>
      <c r="M5" s="82"/>
    </row>
    <row r="6" spans="1:13" ht="33.75">
      <c r="A6" s="10" t="s">
        <v>36</v>
      </c>
      <c r="B6" s="10" t="s">
        <v>37</v>
      </c>
      <c r="C6" s="10">
        <v>9</v>
      </c>
      <c r="D6" s="10" t="s">
        <v>46</v>
      </c>
      <c r="E6" s="3" t="s">
        <v>117</v>
      </c>
      <c r="F6" s="10" t="s">
        <v>66</v>
      </c>
      <c r="G6" s="78">
        <v>389695.51</v>
      </c>
      <c r="H6" s="10" t="s">
        <v>118</v>
      </c>
      <c r="I6" s="10" t="s">
        <v>8</v>
      </c>
      <c r="J6" s="10" t="s">
        <v>105</v>
      </c>
      <c r="K6" s="10" t="s">
        <v>118</v>
      </c>
      <c r="L6" s="51">
        <v>237861.11</v>
      </c>
      <c r="M6" s="81" t="s">
        <v>106</v>
      </c>
    </row>
    <row r="7" spans="1:13" ht="22.5">
      <c r="A7" s="10" t="s">
        <v>38</v>
      </c>
      <c r="B7" s="10" t="s">
        <v>102</v>
      </c>
      <c r="C7" s="10">
        <v>13</v>
      </c>
      <c r="D7" s="90" t="s">
        <v>84</v>
      </c>
      <c r="E7" s="3" t="s">
        <v>103</v>
      </c>
      <c r="F7" s="10" t="s">
        <v>45</v>
      </c>
      <c r="G7" s="78">
        <v>323280</v>
      </c>
      <c r="H7" s="76">
        <v>42086</v>
      </c>
      <c r="I7" s="10" t="s">
        <v>8</v>
      </c>
      <c r="J7" s="10" t="s">
        <v>96</v>
      </c>
      <c r="K7" s="10" t="s">
        <v>217</v>
      </c>
      <c r="L7" s="51">
        <v>323280</v>
      </c>
      <c r="M7" s="82"/>
    </row>
    <row r="8" spans="1:18" ht="22.5">
      <c r="A8" s="10" t="s">
        <v>39</v>
      </c>
      <c r="B8" s="10" t="s">
        <v>40</v>
      </c>
      <c r="C8" s="10">
        <v>16</v>
      </c>
      <c r="D8" s="3" t="s">
        <v>49</v>
      </c>
      <c r="E8" s="10"/>
      <c r="F8" s="3" t="s">
        <v>66</v>
      </c>
      <c r="G8" s="78"/>
      <c r="H8" s="10"/>
      <c r="I8" s="10"/>
      <c r="J8" s="10"/>
      <c r="K8" s="3"/>
      <c r="L8" s="3"/>
      <c r="M8" s="82"/>
      <c r="R8" s="90"/>
    </row>
    <row r="9" spans="1:18" ht="22.5">
      <c r="A9" s="10"/>
      <c r="B9" s="10" t="s">
        <v>74</v>
      </c>
      <c r="C9" s="10"/>
      <c r="D9" s="3"/>
      <c r="E9" s="10"/>
      <c r="F9" s="3"/>
      <c r="G9" s="97" t="s">
        <v>80</v>
      </c>
      <c r="H9" s="98"/>
      <c r="I9" s="98"/>
      <c r="J9" s="98"/>
      <c r="K9" s="98"/>
      <c r="L9" s="99"/>
      <c r="M9" s="82"/>
      <c r="R9" s="90"/>
    </row>
    <row r="10" spans="1:18" ht="22.5">
      <c r="A10" s="10"/>
      <c r="B10" s="10" t="s">
        <v>75</v>
      </c>
      <c r="C10" s="10"/>
      <c r="D10" s="3"/>
      <c r="E10" s="10" t="s">
        <v>214</v>
      </c>
      <c r="F10" s="3"/>
      <c r="G10" s="78">
        <v>75000</v>
      </c>
      <c r="H10" s="10" t="s">
        <v>76</v>
      </c>
      <c r="I10" s="10" t="s">
        <v>77</v>
      </c>
      <c r="J10" s="10" t="s">
        <v>78</v>
      </c>
      <c r="K10" s="10" t="s">
        <v>229</v>
      </c>
      <c r="L10" s="51">
        <v>75000</v>
      </c>
      <c r="M10" s="81" t="s">
        <v>79</v>
      </c>
      <c r="R10" s="90"/>
    </row>
    <row r="11" spans="1:18" ht="22.5">
      <c r="A11" s="10" t="s">
        <v>43</v>
      </c>
      <c r="B11" s="10" t="s">
        <v>44</v>
      </c>
      <c r="C11" s="10">
        <v>1</v>
      </c>
      <c r="D11" s="3" t="s">
        <v>50</v>
      </c>
      <c r="E11" s="3" t="s">
        <v>116</v>
      </c>
      <c r="F11" s="3" t="s">
        <v>66</v>
      </c>
      <c r="G11" s="78"/>
      <c r="H11" s="10"/>
      <c r="I11" s="10"/>
      <c r="J11" s="10"/>
      <c r="K11" s="10"/>
      <c r="L11" s="51"/>
      <c r="M11" s="81"/>
      <c r="R11" s="90"/>
    </row>
    <row r="12" spans="1:13" ht="56.25">
      <c r="A12" s="10"/>
      <c r="B12" s="10" t="s">
        <v>85</v>
      </c>
      <c r="C12" s="10"/>
      <c r="D12" s="3"/>
      <c r="E12" s="3"/>
      <c r="F12" s="3"/>
      <c r="G12" s="77">
        <v>1435000</v>
      </c>
      <c r="H12" s="10" t="s">
        <v>121</v>
      </c>
      <c r="I12" s="10" t="s">
        <v>77</v>
      </c>
      <c r="J12" s="89" t="s">
        <v>120</v>
      </c>
      <c r="K12" s="10" t="s">
        <v>226</v>
      </c>
      <c r="L12" s="51">
        <v>36822.1</v>
      </c>
      <c r="M12" s="81" t="s">
        <v>79</v>
      </c>
    </row>
    <row r="13" spans="1:13" ht="56.25">
      <c r="A13" s="10"/>
      <c r="B13" s="10" t="s">
        <v>86</v>
      </c>
      <c r="C13" s="10"/>
      <c r="D13" s="3"/>
      <c r="E13" s="3"/>
      <c r="F13" s="3"/>
      <c r="G13" s="78">
        <v>2744625</v>
      </c>
      <c r="H13" s="10" t="s">
        <v>121</v>
      </c>
      <c r="I13" s="10" t="s">
        <v>77</v>
      </c>
      <c r="J13" s="89" t="s">
        <v>120</v>
      </c>
      <c r="K13" s="10" t="s">
        <v>226</v>
      </c>
      <c r="L13" s="51">
        <v>0</v>
      </c>
      <c r="M13" s="81" t="s">
        <v>79</v>
      </c>
    </row>
    <row r="14" spans="1:13" ht="22.5">
      <c r="A14" s="10"/>
      <c r="B14" s="10" t="s">
        <v>87</v>
      </c>
      <c r="C14" s="10"/>
      <c r="D14" s="3"/>
      <c r="E14" s="3"/>
      <c r="F14" s="3"/>
      <c r="G14" s="78">
        <v>2000000</v>
      </c>
      <c r="H14" s="10" t="s">
        <v>121</v>
      </c>
      <c r="I14" s="10" t="s">
        <v>77</v>
      </c>
      <c r="J14" s="10" t="s">
        <v>119</v>
      </c>
      <c r="K14" s="79" t="s">
        <v>226</v>
      </c>
      <c r="L14" s="79">
        <v>2455824.63</v>
      </c>
      <c r="M14" s="81" t="s">
        <v>79</v>
      </c>
    </row>
    <row r="15" spans="1:13" ht="22.5">
      <c r="A15" s="10"/>
      <c r="B15" s="10" t="s">
        <v>88</v>
      </c>
      <c r="C15" s="10"/>
      <c r="D15" s="3"/>
      <c r="E15" s="3"/>
      <c r="F15" s="3"/>
      <c r="G15" s="78">
        <v>2012500</v>
      </c>
      <c r="H15" s="10" t="s">
        <v>121</v>
      </c>
      <c r="I15" s="10" t="s">
        <v>77</v>
      </c>
      <c r="J15" s="10" t="s">
        <v>119</v>
      </c>
      <c r="K15" s="79" t="s">
        <v>226</v>
      </c>
      <c r="L15" s="79">
        <v>2048237.69</v>
      </c>
      <c r="M15" s="81" t="s">
        <v>79</v>
      </c>
    </row>
    <row r="16" spans="1:13" ht="67.5">
      <c r="A16" s="10" t="s">
        <v>48</v>
      </c>
      <c r="B16" s="10" t="s">
        <v>47</v>
      </c>
      <c r="C16" s="3">
        <v>2</v>
      </c>
      <c r="D16" s="3" t="s">
        <v>83</v>
      </c>
      <c r="E16" s="10" t="s">
        <v>131</v>
      </c>
      <c r="F16" s="3" t="s">
        <v>66</v>
      </c>
      <c r="G16" s="78">
        <v>3000000</v>
      </c>
      <c r="H16" s="10" t="s">
        <v>129</v>
      </c>
      <c r="I16" s="10" t="s">
        <v>77</v>
      </c>
      <c r="J16" s="10" t="s">
        <v>130</v>
      </c>
      <c r="K16" s="10" t="s">
        <v>230</v>
      </c>
      <c r="L16" s="51">
        <v>3000000</v>
      </c>
      <c r="M16" s="81" t="s">
        <v>79</v>
      </c>
    </row>
    <row r="17" spans="1:13" ht="33.75">
      <c r="A17" s="3" t="s">
        <v>64</v>
      </c>
      <c r="B17" s="10" t="s">
        <v>71</v>
      </c>
      <c r="C17" s="3">
        <v>27</v>
      </c>
      <c r="D17" s="3" t="s">
        <v>65</v>
      </c>
      <c r="E17" s="10" t="s">
        <v>99</v>
      </c>
      <c r="F17" s="3" t="s">
        <v>66</v>
      </c>
      <c r="G17" s="78">
        <v>4001597.32</v>
      </c>
      <c r="H17" s="10" t="s">
        <v>95</v>
      </c>
      <c r="I17" s="10" t="s">
        <v>98</v>
      </c>
      <c r="J17" s="10" t="s">
        <v>100</v>
      </c>
      <c r="K17" s="10" t="s">
        <v>210</v>
      </c>
      <c r="L17" s="51">
        <v>3832847.32</v>
      </c>
      <c r="M17" s="82"/>
    </row>
    <row r="18" spans="1:13" ht="45">
      <c r="A18" s="3" t="s">
        <v>67</v>
      </c>
      <c r="B18" s="10" t="s">
        <v>72</v>
      </c>
      <c r="C18" s="3">
        <v>29</v>
      </c>
      <c r="D18" s="92" t="s">
        <v>68</v>
      </c>
      <c r="E18" s="10" t="s">
        <v>111</v>
      </c>
      <c r="F18" s="3" t="s">
        <v>66</v>
      </c>
      <c r="G18" s="78">
        <v>930600</v>
      </c>
      <c r="H18" s="10" t="s">
        <v>110</v>
      </c>
      <c r="I18" s="10" t="s">
        <v>108</v>
      </c>
      <c r="J18" s="10" t="s">
        <v>107</v>
      </c>
      <c r="K18" s="10" t="s">
        <v>108</v>
      </c>
      <c r="L18" s="51">
        <v>880347.14</v>
      </c>
      <c r="M18" s="82"/>
    </row>
    <row r="19" spans="1:13" ht="48" customHeight="1">
      <c r="A19" s="3" t="s">
        <v>69</v>
      </c>
      <c r="B19" s="10" t="s">
        <v>73</v>
      </c>
      <c r="C19" s="91">
        <v>18</v>
      </c>
      <c r="D19" s="10" t="s">
        <v>70</v>
      </c>
      <c r="E19" s="81" t="s">
        <v>115</v>
      </c>
      <c r="F19" s="3" t="s">
        <v>66</v>
      </c>
      <c r="G19" s="78">
        <v>2123750</v>
      </c>
      <c r="H19" s="85" t="s">
        <v>112</v>
      </c>
      <c r="I19" s="10" t="s">
        <v>77</v>
      </c>
      <c r="J19" s="10" t="s">
        <v>109</v>
      </c>
      <c r="K19" s="76" t="s">
        <v>227</v>
      </c>
      <c r="L19" s="51">
        <v>2123750</v>
      </c>
      <c r="M19" s="82"/>
    </row>
    <row r="20" spans="1:13" ht="45">
      <c r="A20" s="10" t="s">
        <v>81</v>
      </c>
      <c r="B20" s="10" t="s">
        <v>82</v>
      </c>
      <c r="C20" s="10">
        <v>21</v>
      </c>
      <c r="D20" s="90" t="s">
        <v>113</v>
      </c>
      <c r="E20" s="10" t="s">
        <v>151</v>
      </c>
      <c r="F20" s="3" t="s">
        <v>66</v>
      </c>
      <c r="G20" s="86">
        <v>10736698.69</v>
      </c>
      <c r="H20" s="76" t="s">
        <v>148</v>
      </c>
      <c r="I20" s="10" t="s">
        <v>146</v>
      </c>
      <c r="J20" s="10" t="s">
        <v>149</v>
      </c>
      <c r="K20" s="10" t="s">
        <v>219</v>
      </c>
      <c r="L20" s="51">
        <v>10346636.41</v>
      </c>
      <c r="M20" s="82"/>
    </row>
    <row r="21" spans="1:13" ht="39" customHeight="1">
      <c r="A21" s="10" t="s">
        <v>89</v>
      </c>
      <c r="B21" s="10" t="s">
        <v>90</v>
      </c>
      <c r="C21" s="10">
        <v>16</v>
      </c>
      <c r="D21" s="10" t="s">
        <v>91</v>
      </c>
      <c r="E21" s="10" t="s">
        <v>125</v>
      </c>
      <c r="F21" s="3" t="s">
        <v>66</v>
      </c>
      <c r="G21" s="78">
        <v>494760</v>
      </c>
      <c r="H21" s="10" t="s">
        <v>126</v>
      </c>
      <c r="I21" s="10" t="s">
        <v>77</v>
      </c>
      <c r="J21" s="10" t="s">
        <v>127</v>
      </c>
      <c r="K21" s="10" t="s">
        <v>220</v>
      </c>
      <c r="L21" s="51">
        <v>412242.03</v>
      </c>
      <c r="M21" s="81" t="s">
        <v>79</v>
      </c>
    </row>
    <row r="22" spans="1:13" ht="45">
      <c r="A22" s="10" t="s">
        <v>92</v>
      </c>
      <c r="B22" s="10" t="s">
        <v>93</v>
      </c>
      <c r="C22" s="68" t="s">
        <v>94</v>
      </c>
      <c r="D22" s="10" t="s">
        <v>97</v>
      </c>
      <c r="E22" s="10" t="s">
        <v>122</v>
      </c>
      <c r="F22" s="10" t="s">
        <v>66</v>
      </c>
      <c r="G22" s="78">
        <v>1200774.01</v>
      </c>
      <c r="H22" s="10" t="s">
        <v>123</v>
      </c>
      <c r="I22" s="10" t="s">
        <v>77</v>
      </c>
      <c r="J22" s="10" t="s">
        <v>124</v>
      </c>
      <c r="K22" s="10" t="s">
        <v>231</v>
      </c>
      <c r="L22" s="51">
        <v>721585.08</v>
      </c>
      <c r="M22" s="81" t="s">
        <v>200</v>
      </c>
    </row>
    <row r="23" spans="1:13" ht="22.5">
      <c r="A23" s="10" t="s">
        <v>114</v>
      </c>
      <c r="B23" s="10" t="s">
        <v>128</v>
      </c>
      <c r="C23" s="10">
        <v>3</v>
      </c>
      <c r="D23" s="10" t="s">
        <v>144</v>
      </c>
      <c r="E23" s="10" t="s">
        <v>186</v>
      </c>
      <c r="F23" s="10" t="s">
        <v>66</v>
      </c>
      <c r="G23" s="103" t="s">
        <v>163</v>
      </c>
      <c r="H23" s="104"/>
      <c r="I23" s="104"/>
      <c r="J23" s="105"/>
      <c r="K23" s="3"/>
      <c r="L23" s="79"/>
      <c r="M23" s="83" t="s">
        <v>79</v>
      </c>
    </row>
    <row r="24" spans="1:13" ht="33.75">
      <c r="A24" s="10" t="s">
        <v>132</v>
      </c>
      <c r="B24" s="10" t="s">
        <v>133</v>
      </c>
      <c r="C24" s="3">
        <v>6</v>
      </c>
      <c r="D24" s="3" t="s">
        <v>145</v>
      </c>
      <c r="E24" s="10" t="s">
        <v>158</v>
      </c>
      <c r="F24" s="10" t="s">
        <v>66</v>
      </c>
      <c r="G24" s="78">
        <v>1018311.25</v>
      </c>
      <c r="H24" s="10" t="s">
        <v>157</v>
      </c>
      <c r="I24" s="10" t="s">
        <v>62</v>
      </c>
      <c r="J24" s="10" t="s">
        <v>160</v>
      </c>
      <c r="K24" s="10"/>
      <c r="L24" s="79"/>
      <c r="M24" s="83"/>
    </row>
    <row r="25" spans="1:13" ht="11.25">
      <c r="A25" s="10"/>
      <c r="B25" s="10" t="s">
        <v>189</v>
      </c>
      <c r="C25" s="3"/>
      <c r="D25" s="3"/>
      <c r="E25" s="10"/>
      <c r="F25" s="10"/>
      <c r="G25" s="78">
        <f>G26-G24</f>
        <v>90573.75</v>
      </c>
      <c r="H25" s="10" t="s">
        <v>190</v>
      </c>
      <c r="I25" s="10"/>
      <c r="J25" s="10"/>
      <c r="K25" s="10"/>
      <c r="L25" s="79"/>
      <c r="M25" s="83"/>
    </row>
    <row r="26" spans="1:13" ht="11.25">
      <c r="A26" s="10"/>
      <c r="B26" s="10"/>
      <c r="C26" s="3"/>
      <c r="D26" s="3"/>
      <c r="E26" s="10"/>
      <c r="F26" s="10"/>
      <c r="G26" s="78">
        <v>1108885</v>
      </c>
      <c r="H26" s="10"/>
      <c r="I26" s="10"/>
      <c r="J26" s="10"/>
      <c r="K26" s="10" t="s">
        <v>62</v>
      </c>
      <c r="L26" s="79">
        <v>1098087.5</v>
      </c>
      <c r="M26" s="83"/>
    </row>
    <row r="27" spans="1:13" ht="22.5">
      <c r="A27" s="10" t="s">
        <v>134</v>
      </c>
      <c r="B27" s="10" t="s">
        <v>135</v>
      </c>
      <c r="C27" s="68" t="s">
        <v>136</v>
      </c>
      <c r="D27" s="3" t="s">
        <v>137</v>
      </c>
      <c r="E27" s="10" t="s">
        <v>202</v>
      </c>
      <c r="F27" s="10" t="s">
        <v>66</v>
      </c>
      <c r="G27" s="78">
        <v>5787462.21</v>
      </c>
      <c r="H27" s="10" t="s">
        <v>203</v>
      </c>
      <c r="I27" s="10" t="s">
        <v>154</v>
      </c>
      <c r="J27" s="10" t="s">
        <v>204</v>
      </c>
      <c r="K27" s="50"/>
      <c r="L27" s="3"/>
      <c r="M27" s="82"/>
    </row>
    <row r="28" spans="1:13" ht="11.25">
      <c r="A28" s="10"/>
      <c r="B28" s="10" t="s">
        <v>232</v>
      </c>
      <c r="C28" s="68"/>
      <c r="D28" s="3"/>
      <c r="E28" s="10"/>
      <c r="F28" s="10"/>
      <c r="G28" s="78"/>
      <c r="H28" s="10" t="s">
        <v>233</v>
      </c>
      <c r="I28" s="10" t="s">
        <v>234</v>
      </c>
      <c r="J28" s="10"/>
      <c r="K28" s="76" t="s">
        <v>235</v>
      </c>
      <c r="L28" s="51">
        <v>5763124.95</v>
      </c>
      <c r="M28" s="82"/>
    </row>
    <row r="29" spans="1:13" ht="33.75">
      <c r="A29" s="10" t="s">
        <v>138</v>
      </c>
      <c r="B29" s="10" t="s">
        <v>139</v>
      </c>
      <c r="C29" s="10" t="s">
        <v>140</v>
      </c>
      <c r="D29" s="10" t="s">
        <v>143</v>
      </c>
      <c r="E29" s="3" t="s">
        <v>159</v>
      </c>
      <c r="F29" s="10" t="s">
        <v>66</v>
      </c>
      <c r="G29" s="78">
        <v>742077.95</v>
      </c>
      <c r="H29" s="10" t="s">
        <v>157</v>
      </c>
      <c r="I29" s="10" t="s">
        <v>153</v>
      </c>
      <c r="J29" s="10" t="s">
        <v>161</v>
      </c>
      <c r="K29" s="10" t="s">
        <v>108</v>
      </c>
      <c r="L29" s="79">
        <v>742077.95</v>
      </c>
      <c r="M29" s="81"/>
    </row>
    <row r="30" spans="1:13" ht="45">
      <c r="A30" s="10" t="s">
        <v>141</v>
      </c>
      <c r="B30" s="10" t="s">
        <v>142</v>
      </c>
      <c r="C30" s="10">
        <v>34</v>
      </c>
      <c r="D30" s="10" t="s">
        <v>152</v>
      </c>
      <c r="E30" s="3" t="s">
        <v>185</v>
      </c>
      <c r="F30" s="10" t="s">
        <v>66</v>
      </c>
      <c r="G30" s="100" t="s">
        <v>162</v>
      </c>
      <c r="H30" s="101"/>
      <c r="I30" s="101"/>
      <c r="J30" s="102"/>
      <c r="K30" s="10"/>
      <c r="L30" s="51"/>
      <c r="M30" s="81" t="s">
        <v>156</v>
      </c>
    </row>
    <row r="31" spans="1:13" ht="56.25">
      <c r="A31" s="10" t="s">
        <v>165</v>
      </c>
      <c r="B31" s="10" t="s">
        <v>168</v>
      </c>
      <c r="C31" s="10">
        <v>28</v>
      </c>
      <c r="D31" s="3" t="s">
        <v>169</v>
      </c>
      <c r="E31" s="3" t="s">
        <v>164</v>
      </c>
      <c r="F31" s="10" t="s">
        <v>66</v>
      </c>
      <c r="G31" s="78">
        <v>1229995.08</v>
      </c>
      <c r="H31" s="50">
        <v>42279</v>
      </c>
      <c r="I31" s="10" t="s">
        <v>170</v>
      </c>
      <c r="J31" s="10" t="s">
        <v>171</v>
      </c>
      <c r="K31" s="10" t="s">
        <v>218</v>
      </c>
      <c r="L31" s="51">
        <v>1229995.08</v>
      </c>
      <c r="M31" s="82"/>
    </row>
    <row r="32" spans="1:13" ht="22.5">
      <c r="A32" s="10" t="s">
        <v>166</v>
      </c>
      <c r="B32" s="10" t="s">
        <v>167</v>
      </c>
      <c r="C32" s="10">
        <v>39</v>
      </c>
      <c r="D32" s="10" t="s">
        <v>172</v>
      </c>
      <c r="E32" s="3" t="s">
        <v>197</v>
      </c>
      <c r="F32" s="10" t="s">
        <v>66</v>
      </c>
      <c r="G32" s="78">
        <v>270826</v>
      </c>
      <c r="H32" s="10" t="s">
        <v>198</v>
      </c>
      <c r="I32" s="10" t="s">
        <v>8</v>
      </c>
      <c r="J32" s="10" t="s">
        <v>199</v>
      </c>
      <c r="K32" s="10" t="s">
        <v>222</v>
      </c>
      <c r="L32" s="51">
        <v>80000.11</v>
      </c>
      <c r="M32" s="82"/>
    </row>
    <row r="33" spans="1:13" ht="45">
      <c r="A33" s="10" t="s">
        <v>173</v>
      </c>
      <c r="B33" s="10" t="s">
        <v>174</v>
      </c>
      <c r="C33" s="68" t="s">
        <v>178</v>
      </c>
      <c r="D33" s="10" t="s">
        <v>175</v>
      </c>
      <c r="E33" s="3" t="s">
        <v>194</v>
      </c>
      <c r="F33" s="10" t="s">
        <v>66</v>
      </c>
      <c r="G33" s="78">
        <v>299970</v>
      </c>
      <c r="H33" s="10" t="s">
        <v>195</v>
      </c>
      <c r="I33" s="10" t="s">
        <v>8</v>
      </c>
      <c r="J33" s="10" t="s">
        <v>196</v>
      </c>
      <c r="K33" s="10" t="s">
        <v>223</v>
      </c>
      <c r="L33" s="51">
        <v>299970</v>
      </c>
      <c r="M33" s="82"/>
    </row>
    <row r="34" spans="1:13" ht="33.75">
      <c r="A34" s="10" t="s">
        <v>176</v>
      </c>
      <c r="B34" s="10" t="s">
        <v>177</v>
      </c>
      <c r="C34" s="10">
        <v>23</v>
      </c>
      <c r="D34" s="3" t="s">
        <v>179</v>
      </c>
      <c r="E34" s="3" t="s">
        <v>201</v>
      </c>
      <c r="F34" s="10" t="s">
        <v>66</v>
      </c>
      <c r="G34" s="97" t="str">
        <f>$G$9</f>
        <v>poništeno sukladno članku 100. stavak 3. točka 1. ZJN</v>
      </c>
      <c r="H34" s="98"/>
      <c r="I34" s="98"/>
      <c r="J34" s="99"/>
      <c r="K34" s="3"/>
      <c r="L34" s="3"/>
      <c r="M34" s="82"/>
    </row>
    <row r="35" spans="1:13" ht="22.5">
      <c r="A35" s="10" t="s">
        <v>180</v>
      </c>
      <c r="B35" s="10" t="s">
        <v>128</v>
      </c>
      <c r="C35" s="3">
        <v>3</v>
      </c>
      <c r="D35" s="3" t="s">
        <v>181</v>
      </c>
      <c r="E35" s="10" t="s">
        <v>191</v>
      </c>
      <c r="F35" s="10" t="s">
        <v>66</v>
      </c>
      <c r="G35" s="78">
        <v>283906.69</v>
      </c>
      <c r="H35" s="10" t="s">
        <v>192</v>
      </c>
      <c r="I35" s="10" t="s">
        <v>8</v>
      </c>
      <c r="J35" s="10" t="s">
        <v>193</v>
      </c>
      <c r="K35" s="10" t="s">
        <v>224</v>
      </c>
      <c r="L35" s="79">
        <v>235876.58</v>
      </c>
      <c r="M35" s="82"/>
    </row>
    <row r="36" spans="1:13" ht="45">
      <c r="A36" s="10" t="s">
        <v>182</v>
      </c>
      <c r="B36" s="10" t="s">
        <v>142</v>
      </c>
      <c r="C36" s="10">
        <v>34</v>
      </c>
      <c r="D36" s="3" t="s">
        <v>183</v>
      </c>
      <c r="E36" s="3" t="s">
        <v>215</v>
      </c>
      <c r="F36" s="10" t="s">
        <v>66</v>
      </c>
      <c r="G36" s="78">
        <v>962200</v>
      </c>
      <c r="H36" s="10" t="s">
        <v>216</v>
      </c>
      <c r="I36" s="10" t="s">
        <v>8</v>
      </c>
      <c r="J36" s="10" t="s">
        <v>211</v>
      </c>
      <c r="K36" s="10" t="s">
        <v>225</v>
      </c>
      <c r="L36" s="51">
        <v>420113.75</v>
      </c>
      <c r="M36" s="81" t="s">
        <v>156</v>
      </c>
    </row>
    <row r="37" spans="1:13" ht="33.75">
      <c r="A37" s="10" t="s">
        <v>184</v>
      </c>
      <c r="B37" s="10" t="s">
        <v>187</v>
      </c>
      <c r="C37" s="52">
        <v>4</v>
      </c>
      <c r="D37" s="10" t="s">
        <v>188</v>
      </c>
      <c r="E37" s="10" t="s">
        <v>205</v>
      </c>
      <c r="F37" s="10" t="s">
        <v>66</v>
      </c>
      <c r="G37" s="78">
        <v>1005375.16</v>
      </c>
      <c r="H37" s="10" t="s">
        <v>206</v>
      </c>
      <c r="I37" s="67" t="s">
        <v>77</v>
      </c>
      <c r="J37" s="10" t="s">
        <v>207</v>
      </c>
      <c r="K37" s="3"/>
      <c r="L37" s="3"/>
      <c r="M37" s="82"/>
    </row>
    <row r="38" spans="1:13" ht="11.25">
      <c r="A38" s="3"/>
      <c r="B38" s="3"/>
      <c r="C38" s="52"/>
      <c r="D38" s="3"/>
      <c r="E38" s="3"/>
      <c r="F38" s="3"/>
      <c r="G38" s="78"/>
      <c r="H38" s="3"/>
      <c r="I38" s="49"/>
      <c r="J38" s="3"/>
      <c r="K38" s="3"/>
      <c r="L38" s="3"/>
      <c r="M38" s="82"/>
    </row>
    <row r="39" spans="1:13" ht="11.25">
      <c r="A39" s="3"/>
      <c r="B39" s="3"/>
      <c r="C39" s="52"/>
      <c r="D39" s="3"/>
      <c r="E39" s="3"/>
      <c r="F39" s="3"/>
      <c r="G39" s="78"/>
      <c r="H39" s="3"/>
      <c r="I39" s="53"/>
      <c r="J39" s="3"/>
      <c r="K39" s="3"/>
      <c r="L39" s="3"/>
      <c r="M39" s="82"/>
    </row>
    <row r="40" spans="1:13" ht="11.25">
      <c r="A40" s="3"/>
      <c r="B40" s="3"/>
      <c r="C40" s="52"/>
      <c r="D40" s="3"/>
      <c r="E40" s="3"/>
      <c r="F40" s="3"/>
      <c r="G40" s="78"/>
      <c r="H40" s="3"/>
      <c r="I40" s="53"/>
      <c r="J40" s="3"/>
      <c r="K40" s="3"/>
      <c r="L40" s="3"/>
      <c r="M40" s="82"/>
    </row>
    <row r="41" spans="1:13" ht="11.25">
      <c r="A41" s="3"/>
      <c r="B41" s="3"/>
      <c r="C41" s="87"/>
      <c r="D41" s="3"/>
      <c r="E41" s="3"/>
      <c r="F41" s="3"/>
      <c r="G41" s="78"/>
      <c r="H41" s="3"/>
      <c r="I41" s="53"/>
      <c r="J41" s="3"/>
      <c r="K41" s="3"/>
      <c r="L41" s="3"/>
      <c r="M41" s="82"/>
    </row>
    <row r="42" spans="1:13" ht="11.25">
      <c r="A42" s="3"/>
      <c r="B42" s="3"/>
      <c r="C42" s="87"/>
      <c r="D42" s="3"/>
      <c r="E42" s="3"/>
      <c r="F42" s="3"/>
      <c r="G42" s="78"/>
      <c r="H42" s="3"/>
      <c r="I42" s="52"/>
      <c r="J42" s="3"/>
      <c r="K42" s="3"/>
      <c r="L42" s="3"/>
      <c r="M42" s="82"/>
    </row>
    <row r="43" spans="1:13" ht="11.25">
      <c r="A43" s="3"/>
      <c r="B43" s="3"/>
      <c r="C43" s="88"/>
      <c r="D43" s="3"/>
      <c r="E43" s="3"/>
      <c r="F43" s="3"/>
      <c r="G43" s="78"/>
      <c r="H43" s="3"/>
      <c r="I43" s="53"/>
      <c r="J43" s="3"/>
      <c r="K43" s="3"/>
      <c r="L43" s="3"/>
      <c r="M43" s="82"/>
    </row>
    <row r="44" spans="1:13" ht="11.25">
      <c r="A44" s="3"/>
      <c r="B44" s="3"/>
      <c r="C44" s="88"/>
      <c r="D44" s="3"/>
      <c r="E44" s="3"/>
      <c r="F44" s="3"/>
      <c r="G44" s="78"/>
      <c r="H44" s="3"/>
      <c r="I44" s="52"/>
      <c r="J44" s="3"/>
      <c r="K44" s="3"/>
      <c r="L44" s="3"/>
      <c r="M44" s="82"/>
    </row>
    <row r="45" spans="1:13" ht="11.25">
      <c r="A45" s="3"/>
      <c r="B45" s="3"/>
      <c r="C45" s="88"/>
      <c r="D45" s="3"/>
      <c r="E45" s="3"/>
      <c r="F45" s="3"/>
      <c r="G45" s="78"/>
      <c r="H45" s="3"/>
      <c r="I45" s="67"/>
      <c r="J45" s="3"/>
      <c r="K45" s="10"/>
      <c r="L45" s="51"/>
      <c r="M45" s="82"/>
    </row>
    <row r="46" spans="1:13" ht="11.25">
      <c r="A46" s="3"/>
      <c r="B46" s="3"/>
      <c r="C46" s="88"/>
      <c r="D46" s="3"/>
      <c r="E46" s="3"/>
      <c r="F46" s="3"/>
      <c r="G46" s="78"/>
      <c r="H46" s="3"/>
      <c r="I46" s="67"/>
      <c r="J46" s="3"/>
      <c r="K46" s="10"/>
      <c r="L46" s="51"/>
      <c r="M46" s="82"/>
    </row>
    <row r="47" spans="1:13" ht="11.25">
      <c r="A47" s="3"/>
      <c r="B47" s="3"/>
      <c r="C47" s="3"/>
      <c r="D47" s="3"/>
      <c r="E47" s="3"/>
      <c r="F47" s="3"/>
      <c r="G47" s="78"/>
      <c r="H47" s="3"/>
      <c r="I47" s="3"/>
      <c r="J47" s="3"/>
      <c r="K47" s="3"/>
      <c r="L47" s="3"/>
      <c r="M47" s="82"/>
    </row>
    <row r="48" spans="1:13" ht="11.25">
      <c r="A48" s="3"/>
      <c r="B48" s="3"/>
      <c r="C48" s="3"/>
      <c r="D48" s="3"/>
      <c r="E48" s="3"/>
      <c r="F48" s="3"/>
      <c r="G48" s="78"/>
      <c r="H48" s="3"/>
      <c r="I48" s="10"/>
      <c r="J48" s="3"/>
      <c r="K48" s="3"/>
      <c r="L48" s="3"/>
      <c r="M48" s="82"/>
    </row>
    <row r="49" spans="1:13" ht="11.25">
      <c r="A49" s="3"/>
      <c r="B49" s="3"/>
      <c r="C49" s="3"/>
      <c r="D49" s="3"/>
      <c r="E49" s="3"/>
      <c r="F49" s="3"/>
      <c r="G49" s="78"/>
      <c r="H49" s="3"/>
      <c r="I49" s="3"/>
      <c r="J49" s="3"/>
      <c r="K49" s="3"/>
      <c r="L49" s="3"/>
      <c r="M49" s="82"/>
    </row>
    <row r="50" spans="1:13" ht="11.25">
      <c r="A50" s="3"/>
      <c r="B50" s="3"/>
      <c r="C50" s="3"/>
      <c r="D50" s="3"/>
      <c r="E50" s="3"/>
      <c r="F50" s="3"/>
      <c r="G50" s="78"/>
      <c r="H50" s="3"/>
      <c r="I50" s="3"/>
      <c r="J50" s="3"/>
      <c r="K50" s="3"/>
      <c r="L50" s="3"/>
      <c r="M50" s="82"/>
    </row>
    <row r="51" spans="1:13" ht="11.25">
      <c r="A51" s="3"/>
      <c r="B51" s="3"/>
      <c r="C51" s="3"/>
      <c r="D51" s="3"/>
      <c r="E51" s="3"/>
      <c r="F51" s="3"/>
      <c r="G51" s="78"/>
      <c r="H51" s="3"/>
      <c r="I51" s="3"/>
      <c r="J51" s="3"/>
      <c r="K51" s="3"/>
      <c r="L51" s="3"/>
      <c r="M51" s="82"/>
    </row>
    <row r="52" spans="1:13" ht="11.25">
      <c r="A52" s="3"/>
      <c r="B52" s="3"/>
      <c r="C52" s="3"/>
      <c r="D52" s="3"/>
      <c r="E52" s="3"/>
      <c r="F52" s="3"/>
      <c r="G52" s="78"/>
      <c r="H52" s="3"/>
      <c r="I52" s="3"/>
      <c r="J52" s="3"/>
      <c r="K52" s="3"/>
      <c r="L52" s="3"/>
      <c r="M52" s="82"/>
    </row>
    <row r="53" spans="1:13" ht="11.25">
      <c r="A53" s="3"/>
      <c r="B53" s="3"/>
      <c r="C53" s="3"/>
      <c r="D53" s="3"/>
      <c r="E53" s="3"/>
      <c r="F53" s="3"/>
      <c r="G53" s="78"/>
      <c r="H53" s="3"/>
      <c r="I53" s="3"/>
      <c r="J53" s="3"/>
      <c r="K53" s="3"/>
      <c r="L53" s="3"/>
      <c r="M53" s="82"/>
    </row>
    <row r="54" spans="1:13" ht="11.25">
      <c r="A54" s="3"/>
      <c r="B54" s="3"/>
      <c r="C54" s="3"/>
      <c r="D54" s="3"/>
      <c r="E54" s="3"/>
      <c r="F54" s="3"/>
      <c r="G54" s="78"/>
      <c r="H54" s="3"/>
      <c r="I54" s="3"/>
      <c r="J54" s="3"/>
      <c r="K54" s="3"/>
      <c r="L54" s="3"/>
      <c r="M54" s="82"/>
    </row>
    <row r="55" spans="1:13" ht="11.25">
      <c r="A55" s="3"/>
      <c r="B55" s="3"/>
      <c r="C55" s="3"/>
      <c r="D55" s="3"/>
      <c r="E55" s="3"/>
      <c r="F55" s="3"/>
      <c r="G55" s="78"/>
      <c r="H55" s="3"/>
      <c r="I55" s="3"/>
      <c r="J55" s="3"/>
      <c r="K55" s="3"/>
      <c r="L55" s="3"/>
      <c r="M55" s="82"/>
    </row>
    <row r="56" spans="1:13" ht="11.25">
      <c r="A56" s="3"/>
      <c r="B56" s="3"/>
      <c r="C56" s="3"/>
      <c r="D56" s="3"/>
      <c r="E56" s="3"/>
      <c r="F56" s="3"/>
      <c r="G56" s="78"/>
      <c r="H56" s="3"/>
      <c r="I56" s="3"/>
      <c r="J56" s="3"/>
      <c r="K56" s="3"/>
      <c r="L56" s="3"/>
      <c r="M56" s="82"/>
    </row>
    <row r="57" spans="1:13" ht="11.25">
      <c r="A57" s="3"/>
      <c r="B57" s="3"/>
      <c r="C57" s="3"/>
      <c r="D57" s="3"/>
      <c r="E57" s="3"/>
      <c r="F57" s="3"/>
      <c r="G57" s="78"/>
      <c r="H57" s="3"/>
      <c r="I57" s="3"/>
      <c r="J57" s="3"/>
      <c r="K57" s="3"/>
      <c r="L57" s="3"/>
      <c r="M57" s="82"/>
    </row>
    <row r="58" spans="1:13" ht="11.25">
      <c r="A58" s="3"/>
      <c r="B58" s="3"/>
      <c r="C58" s="3"/>
      <c r="D58" s="3"/>
      <c r="E58" s="3"/>
      <c r="F58" s="3"/>
      <c r="G58" s="78"/>
      <c r="H58" s="3"/>
      <c r="I58" s="3"/>
      <c r="J58" s="3"/>
      <c r="K58" s="3"/>
      <c r="L58" s="3"/>
      <c r="M58" s="82"/>
    </row>
    <row r="59" spans="1:13" ht="11.25">
      <c r="A59" s="3"/>
      <c r="B59" s="3"/>
      <c r="C59" s="3"/>
      <c r="D59" s="3"/>
      <c r="E59" s="3"/>
      <c r="F59" s="3"/>
      <c r="G59" s="78"/>
      <c r="H59" s="3"/>
      <c r="I59" s="3"/>
      <c r="J59" s="3"/>
      <c r="K59" s="3"/>
      <c r="L59" s="3"/>
      <c r="M59" s="82"/>
    </row>
    <row r="60" spans="1:13" ht="11.25">
      <c r="A60" s="3"/>
      <c r="B60" s="3"/>
      <c r="C60" s="3"/>
      <c r="D60" s="3"/>
      <c r="E60" s="3"/>
      <c r="F60" s="3"/>
      <c r="G60" s="78"/>
      <c r="H60" s="3"/>
      <c r="I60" s="3"/>
      <c r="J60" s="3"/>
      <c r="K60" s="3"/>
      <c r="L60" s="3"/>
      <c r="M60" s="82"/>
    </row>
    <row r="61" spans="1:13" ht="11.25">
      <c r="A61" s="3"/>
      <c r="B61" s="3"/>
      <c r="C61" s="3"/>
      <c r="D61" s="3"/>
      <c r="E61" s="3"/>
      <c r="F61" s="3"/>
      <c r="G61" s="78"/>
      <c r="H61" s="3"/>
      <c r="I61" s="3"/>
      <c r="J61" s="3"/>
      <c r="K61" s="3"/>
      <c r="L61" s="3"/>
      <c r="M61" s="82"/>
    </row>
    <row r="62" spans="1:13" ht="11.25">
      <c r="A62" s="3"/>
      <c r="B62" s="3"/>
      <c r="C62" s="3"/>
      <c r="D62" s="3"/>
      <c r="E62" s="3"/>
      <c r="F62" s="3"/>
      <c r="G62" s="78"/>
      <c r="H62" s="3"/>
      <c r="I62" s="3"/>
      <c r="J62" s="3"/>
      <c r="K62" s="3"/>
      <c r="L62" s="3"/>
      <c r="M62" s="82"/>
    </row>
    <row r="63" spans="1:13" ht="11.25">
      <c r="A63" s="3"/>
      <c r="B63" s="3"/>
      <c r="C63" s="3"/>
      <c r="D63" s="3"/>
      <c r="E63" s="3"/>
      <c r="F63" s="3"/>
      <c r="G63" s="78"/>
      <c r="H63" s="3"/>
      <c r="I63" s="3"/>
      <c r="J63" s="3"/>
      <c r="K63" s="3"/>
      <c r="L63" s="3"/>
      <c r="M63" s="82"/>
    </row>
    <row r="64" spans="1:13" ht="11.25">
      <c r="A64" s="3"/>
      <c r="B64" s="3"/>
      <c r="C64" s="3"/>
      <c r="D64" s="3"/>
      <c r="E64" s="3"/>
      <c r="F64" s="3"/>
      <c r="G64" s="78"/>
      <c r="H64" s="3"/>
      <c r="I64" s="3"/>
      <c r="J64" s="3"/>
      <c r="K64" s="3"/>
      <c r="L64" s="3"/>
      <c r="M64" s="82"/>
    </row>
    <row r="65" spans="1:13" ht="11.25">
      <c r="A65" s="3"/>
      <c r="B65" s="3"/>
      <c r="C65" s="3"/>
      <c r="D65" s="3"/>
      <c r="E65" s="3"/>
      <c r="F65" s="3"/>
      <c r="G65" s="78"/>
      <c r="H65" s="3"/>
      <c r="I65" s="3"/>
      <c r="J65" s="3"/>
      <c r="K65" s="3"/>
      <c r="L65" s="3"/>
      <c r="M65" s="82"/>
    </row>
    <row r="66" spans="1:13" ht="11.25">
      <c r="A66" s="3"/>
      <c r="B66" s="3"/>
      <c r="C66" s="3"/>
      <c r="D66" s="3"/>
      <c r="E66" s="3"/>
      <c r="F66" s="3"/>
      <c r="G66" s="78"/>
      <c r="H66" s="3"/>
      <c r="I66" s="3"/>
      <c r="J66" s="3"/>
      <c r="K66" s="3"/>
      <c r="L66" s="3"/>
      <c r="M66" s="82"/>
    </row>
    <row r="67" spans="1:12" ht="11.25">
      <c r="A67" s="3"/>
      <c r="B67" s="3"/>
      <c r="C67" s="3"/>
      <c r="D67" s="3"/>
      <c r="E67" s="3"/>
      <c r="F67" s="3"/>
      <c r="G67" s="78"/>
      <c r="H67" s="3"/>
      <c r="I67" s="3"/>
      <c r="J67" s="3"/>
      <c r="K67" s="3"/>
      <c r="L67" s="3"/>
    </row>
    <row r="68" spans="1:12" ht="11.25">
      <c r="A68" s="3"/>
      <c r="B68" s="3"/>
      <c r="C68" s="3"/>
      <c r="D68" s="3"/>
      <c r="E68" s="3"/>
      <c r="F68" s="3"/>
      <c r="G68" s="78"/>
      <c r="H68" s="3"/>
      <c r="I68" s="3"/>
      <c r="J68" s="3"/>
      <c r="K68" s="3"/>
      <c r="L68" s="3"/>
    </row>
    <row r="69" spans="1:12" ht="11.25">
      <c r="A69" s="3"/>
      <c r="B69" s="3"/>
      <c r="C69" s="3"/>
      <c r="D69" s="3"/>
      <c r="E69" s="3"/>
      <c r="F69" s="3"/>
      <c r="G69" s="78"/>
      <c r="H69" s="3"/>
      <c r="I69" s="3"/>
      <c r="J69" s="3"/>
      <c r="K69" s="3"/>
      <c r="L69" s="3"/>
    </row>
    <row r="70" spans="1:12" ht="11.25">
      <c r="A70" s="3"/>
      <c r="B70" s="3"/>
      <c r="C70" s="3"/>
      <c r="D70" s="3"/>
      <c r="E70" s="3"/>
      <c r="F70" s="3"/>
      <c r="G70" s="78"/>
      <c r="H70" s="3"/>
      <c r="I70" s="3"/>
      <c r="J70" s="3"/>
      <c r="K70" s="3"/>
      <c r="L70" s="3"/>
    </row>
    <row r="71" spans="1:12" ht="11.25">
      <c r="A71" s="3"/>
      <c r="B71" s="3"/>
      <c r="C71" s="3"/>
      <c r="D71" s="3"/>
      <c r="E71" s="3"/>
      <c r="F71" s="3"/>
      <c r="G71" s="78"/>
      <c r="H71" s="3"/>
      <c r="I71" s="3"/>
      <c r="J71" s="3"/>
      <c r="K71" s="3"/>
      <c r="L71" s="3"/>
    </row>
    <row r="72" spans="1:12" ht="11.25">
      <c r="A72" s="3"/>
      <c r="B72" s="3"/>
      <c r="C72" s="3"/>
      <c r="D72" s="3"/>
      <c r="E72" s="3"/>
      <c r="F72" s="3"/>
      <c r="G72" s="78"/>
      <c r="H72" s="3"/>
      <c r="I72" s="3"/>
      <c r="J72" s="3"/>
      <c r="K72" s="3"/>
      <c r="L72" s="3"/>
    </row>
    <row r="73" spans="1:12" ht="11.25">
      <c r="A73" s="3"/>
      <c r="B73" s="3"/>
      <c r="C73" s="3"/>
      <c r="D73" s="3"/>
      <c r="E73" s="3"/>
      <c r="F73" s="3"/>
      <c r="G73" s="78"/>
      <c r="H73" s="3"/>
      <c r="I73" s="3"/>
      <c r="J73" s="3"/>
      <c r="K73" s="3"/>
      <c r="L73" s="3"/>
    </row>
    <row r="74" spans="1:12" ht="11.25">
      <c r="A74" s="3"/>
      <c r="B74" s="3"/>
      <c r="C74" s="3"/>
      <c r="D74" s="3"/>
      <c r="E74" s="3"/>
      <c r="F74" s="3"/>
      <c r="G74" s="78"/>
      <c r="H74" s="3"/>
      <c r="I74" s="3"/>
      <c r="J74" s="3"/>
      <c r="K74" s="3"/>
      <c r="L74" s="3"/>
    </row>
    <row r="75" spans="1:12" ht="11.25">
      <c r="A75" s="3"/>
      <c r="B75" s="3"/>
      <c r="C75" s="3"/>
      <c r="D75" s="3"/>
      <c r="E75" s="3"/>
      <c r="F75" s="3"/>
      <c r="G75" s="78"/>
      <c r="H75" s="3"/>
      <c r="I75" s="3"/>
      <c r="J75" s="3"/>
      <c r="K75" s="3"/>
      <c r="L75" s="3"/>
    </row>
    <row r="76" spans="1:12" ht="11.25">
      <c r="A76" s="3"/>
      <c r="B76" s="3"/>
      <c r="C76" s="3"/>
      <c r="D76" s="3"/>
      <c r="E76" s="3"/>
      <c r="F76" s="3"/>
      <c r="G76" s="78"/>
      <c r="H76" s="3"/>
      <c r="I76" s="3"/>
      <c r="J76" s="3"/>
      <c r="K76" s="3"/>
      <c r="L76" s="3"/>
    </row>
    <row r="77" spans="1:12" ht="11.25">
      <c r="A77" s="3"/>
      <c r="B77" s="3"/>
      <c r="C77" s="3"/>
      <c r="D77" s="3"/>
      <c r="E77" s="3"/>
      <c r="F77" s="3"/>
      <c r="G77" s="78"/>
      <c r="H77" s="3"/>
      <c r="I77" s="3"/>
      <c r="J77" s="3"/>
      <c r="K77" s="3"/>
      <c r="L77" s="3"/>
    </row>
    <row r="78" spans="1:12" ht="11.25">
      <c r="A78" s="3"/>
      <c r="B78" s="3"/>
      <c r="C78" s="3"/>
      <c r="D78" s="3"/>
      <c r="E78" s="3"/>
      <c r="F78" s="3"/>
      <c r="G78" s="78"/>
      <c r="H78" s="3"/>
      <c r="I78" s="3"/>
      <c r="J78" s="3"/>
      <c r="K78" s="3"/>
      <c r="L78" s="3"/>
    </row>
    <row r="79" spans="1:12" ht="11.25">
      <c r="A79" s="3"/>
      <c r="B79" s="3"/>
      <c r="C79" s="3"/>
      <c r="D79" s="3"/>
      <c r="E79" s="3"/>
      <c r="F79" s="3"/>
      <c r="G79" s="78"/>
      <c r="H79" s="3"/>
      <c r="I79" s="3"/>
      <c r="J79" s="3"/>
      <c r="K79" s="3"/>
      <c r="L79" s="3"/>
    </row>
    <row r="80" spans="1:12" ht="11.25">
      <c r="A80" s="3"/>
      <c r="B80" s="3"/>
      <c r="C80" s="3"/>
      <c r="D80" s="3"/>
      <c r="E80" s="3"/>
      <c r="F80" s="3"/>
      <c r="G80" s="78"/>
      <c r="H80" s="3"/>
      <c r="I80" s="3"/>
      <c r="J80" s="3"/>
      <c r="K80" s="3"/>
      <c r="L80" s="3"/>
    </row>
    <row r="81" spans="1:12" ht="11.25">
      <c r="A81" s="3"/>
      <c r="B81" s="3"/>
      <c r="C81" s="3"/>
      <c r="D81" s="3"/>
      <c r="E81" s="3"/>
      <c r="F81" s="3"/>
      <c r="G81" s="78"/>
      <c r="H81" s="3"/>
      <c r="I81" s="3"/>
      <c r="J81" s="3"/>
      <c r="K81" s="3"/>
      <c r="L81" s="3"/>
    </row>
    <row r="82" spans="1:12" ht="11.25">
      <c r="A82" s="3"/>
      <c r="B82" s="3"/>
      <c r="C82" s="3"/>
      <c r="D82" s="3"/>
      <c r="E82" s="3"/>
      <c r="F82" s="3"/>
      <c r="G82" s="78"/>
      <c r="H82" s="3"/>
      <c r="I82" s="3"/>
      <c r="J82" s="3"/>
      <c r="K82" s="3"/>
      <c r="L82" s="3"/>
    </row>
    <row r="83" spans="1:12" ht="11.25">
      <c r="A83" s="3"/>
      <c r="B83" s="3"/>
      <c r="C83" s="3"/>
      <c r="D83" s="3"/>
      <c r="E83" s="3"/>
      <c r="F83" s="3"/>
      <c r="G83" s="78"/>
      <c r="H83" s="3"/>
      <c r="I83" s="3"/>
      <c r="J83" s="3"/>
      <c r="K83" s="3"/>
      <c r="L83" s="3"/>
    </row>
    <row r="84" spans="1:12" ht="11.25">
      <c r="A84" s="3"/>
      <c r="B84" s="3"/>
      <c r="C84" s="3"/>
      <c r="D84" s="3"/>
      <c r="E84" s="3"/>
      <c r="F84" s="3"/>
      <c r="G84" s="78"/>
      <c r="H84" s="3"/>
      <c r="I84" s="3"/>
      <c r="J84" s="3"/>
      <c r="K84" s="3"/>
      <c r="L84" s="3"/>
    </row>
    <row r="85" spans="1:12" ht="11.25">
      <c r="A85" s="3"/>
      <c r="B85" s="3"/>
      <c r="C85" s="3"/>
      <c r="D85" s="3"/>
      <c r="E85" s="3"/>
      <c r="F85" s="3"/>
      <c r="G85" s="78"/>
      <c r="H85" s="3"/>
      <c r="I85" s="3"/>
      <c r="J85" s="3"/>
      <c r="K85" s="3"/>
      <c r="L85" s="3"/>
    </row>
    <row r="86" spans="1:12" ht="11.25">
      <c r="A86" s="3"/>
      <c r="B86" s="3"/>
      <c r="C86" s="3"/>
      <c r="D86" s="3"/>
      <c r="E86" s="3"/>
      <c r="F86" s="3"/>
      <c r="G86" s="78"/>
      <c r="H86" s="3"/>
      <c r="I86" s="3"/>
      <c r="J86" s="3"/>
      <c r="K86" s="3"/>
      <c r="L86" s="3"/>
    </row>
    <row r="87" spans="1:12" ht="11.25">
      <c r="A87" s="3"/>
      <c r="B87" s="3"/>
      <c r="C87" s="3"/>
      <c r="D87" s="3"/>
      <c r="E87" s="3"/>
      <c r="F87" s="3"/>
      <c r="G87" s="78"/>
      <c r="H87" s="3"/>
      <c r="I87" s="3"/>
      <c r="J87" s="3"/>
      <c r="K87" s="3"/>
      <c r="L87" s="3"/>
    </row>
    <row r="88" spans="1:12" ht="11.25">
      <c r="A88" s="3"/>
      <c r="B88" s="3"/>
      <c r="C88" s="3"/>
      <c r="D88" s="3"/>
      <c r="E88" s="3"/>
      <c r="F88" s="3"/>
      <c r="G88" s="78"/>
      <c r="H88" s="3"/>
      <c r="I88" s="3"/>
      <c r="J88" s="3"/>
      <c r="K88" s="3"/>
      <c r="L88" s="3"/>
    </row>
    <row r="89" spans="1:12" ht="11.25">
      <c r="A89" s="3"/>
      <c r="B89" s="3"/>
      <c r="C89" s="3"/>
      <c r="D89" s="3"/>
      <c r="E89" s="3"/>
      <c r="F89" s="3"/>
      <c r="G89" s="78"/>
      <c r="H89" s="3"/>
      <c r="I89" s="3"/>
      <c r="J89" s="3"/>
      <c r="K89" s="3"/>
      <c r="L89" s="3"/>
    </row>
    <row r="90" spans="1:12" ht="11.25">
      <c r="A90" s="3"/>
      <c r="B90" s="3"/>
      <c r="C90" s="3"/>
      <c r="D90" s="3"/>
      <c r="E90" s="3"/>
      <c r="F90" s="3"/>
      <c r="G90" s="78"/>
      <c r="H90" s="3"/>
      <c r="I90" s="3"/>
      <c r="J90" s="3"/>
      <c r="K90" s="3"/>
      <c r="L90" s="3"/>
    </row>
    <row r="91" spans="1:12" ht="11.25">
      <c r="A91" s="3"/>
      <c r="B91" s="3"/>
      <c r="C91" s="3"/>
      <c r="D91" s="3"/>
      <c r="E91" s="3"/>
      <c r="F91" s="3"/>
      <c r="G91" s="78"/>
      <c r="H91" s="3"/>
      <c r="I91" s="3"/>
      <c r="J91" s="3"/>
      <c r="K91" s="3"/>
      <c r="L91" s="3"/>
    </row>
    <row r="92" spans="1:12" ht="11.25">
      <c r="A92" s="3"/>
      <c r="B92" s="3"/>
      <c r="C92" s="3"/>
      <c r="D92" s="3"/>
      <c r="E92" s="3"/>
      <c r="F92" s="3"/>
      <c r="G92" s="78"/>
      <c r="H92" s="3"/>
      <c r="I92" s="3"/>
      <c r="J92" s="3"/>
      <c r="K92" s="3"/>
      <c r="L92" s="3"/>
    </row>
    <row r="93" spans="1:12" ht="11.25">
      <c r="A93" s="3"/>
      <c r="B93" s="3"/>
      <c r="C93" s="3"/>
      <c r="D93" s="3"/>
      <c r="E93" s="3"/>
      <c r="F93" s="3"/>
      <c r="G93" s="78"/>
      <c r="H93" s="3"/>
      <c r="I93" s="3"/>
      <c r="J93" s="3"/>
      <c r="K93" s="3"/>
      <c r="L93" s="3"/>
    </row>
    <row r="94" spans="2:12" ht="11.25">
      <c r="B94" s="80"/>
      <c r="C94" s="80"/>
      <c r="D94" s="80"/>
      <c r="E94" s="80"/>
      <c r="F94" s="80"/>
      <c r="G94" s="84"/>
      <c r="H94" s="80"/>
      <c r="I94" s="80"/>
      <c r="J94" s="80"/>
      <c r="K94" s="80"/>
      <c r="L94" s="80"/>
    </row>
    <row r="95" spans="2:12" ht="11.25">
      <c r="B95" s="3"/>
      <c r="C95" s="3"/>
      <c r="D95" s="3"/>
      <c r="E95" s="3"/>
      <c r="F95" s="3"/>
      <c r="G95" s="78"/>
      <c r="H95" s="3"/>
      <c r="I95" s="3"/>
      <c r="J95" s="3"/>
      <c r="K95" s="3"/>
      <c r="L95" s="3"/>
    </row>
    <row r="96" spans="2:12" ht="11.25">
      <c r="B96" s="3"/>
      <c r="C96" s="3"/>
      <c r="D96" s="3"/>
      <c r="E96" s="3"/>
      <c r="F96" s="3"/>
      <c r="G96" s="78"/>
      <c r="H96" s="3"/>
      <c r="I96" s="3"/>
      <c r="J96" s="3"/>
      <c r="K96" s="3"/>
      <c r="L96" s="3"/>
    </row>
    <row r="97" spans="2:12" ht="11.25">
      <c r="B97" s="3"/>
      <c r="C97" s="3"/>
      <c r="D97" s="3"/>
      <c r="E97" s="3"/>
      <c r="F97" s="3"/>
      <c r="G97" s="78"/>
      <c r="H97" s="3"/>
      <c r="I97" s="3"/>
      <c r="J97" s="3"/>
      <c r="K97" s="3"/>
      <c r="L97" s="3"/>
    </row>
    <row r="98" spans="2:12" ht="11.25">
      <c r="B98" s="3"/>
      <c r="C98" s="3"/>
      <c r="D98" s="3"/>
      <c r="E98" s="3"/>
      <c r="F98" s="3"/>
      <c r="G98" s="78"/>
      <c r="H98" s="3"/>
      <c r="I98" s="3"/>
      <c r="J98" s="3"/>
      <c r="K98" s="3"/>
      <c r="L98" s="3"/>
    </row>
    <row r="99" spans="2:12" ht="11.25">
      <c r="B99" s="3"/>
      <c r="C99" s="3"/>
      <c r="D99" s="3"/>
      <c r="E99" s="3"/>
      <c r="F99" s="3"/>
      <c r="G99" s="78"/>
      <c r="H99" s="3"/>
      <c r="I99" s="3"/>
      <c r="J99" s="3"/>
      <c r="K99" s="3"/>
      <c r="L99" s="3"/>
    </row>
  </sheetData>
  <sheetProtection/>
  <mergeCells count="4">
    <mergeCell ref="G9:L9"/>
    <mergeCell ref="G30:J30"/>
    <mergeCell ref="G23:J23"/>
    <mergeCell ref="G34:J34"/>
  </mergeCells>
  <printOptions/>
  <pageMargins left="0.17" right="0.17" top="0.24" bottom="0.32" header="0.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89"/>
  <sheetViews>
    <sheetView zoomScalePageLayoutView="0" workbookViewId="0" topLeftCell="A1">
      <selection activeCell="I8" sqref="I8"/>
    </sheetView>
  </sheetViews>
  <sheetFormatPr defaultColWidth="9.140625" defaultRowHeight="12.75"/>
  <cols>
    <col min="1" max="1" width="19.00390625" style="9" customWidth="1"/>
    <col min="2" max="2" width="8.421875" style="7" customWidth="1"/>
    <col min="3" max="3" width="11.140625" style="7" customWidth="1"/>
    <col min="4" max="4" width="12.00390625" style="7" customWidth="1"/>
    <col min="5" max="5" width="13.00390625" style="7" customWidth="1"/>
    <col min="6" max="6" width="13.57421875" style="7" customWidth="1"/>
    <col min="7" max="7" width="12.7109375" style="7" customWidth="1"/>
    <col min="8" max="8" width="13.421875" style="7" customWidth="1"/>
    <col min="9" max="9" width="12.421875" style="7" customWidth="1"/>
    <col min="10" max="10" width="13.28125" style="0" customWidth="1"/>
  </cols>
  <sheetData>
    <row r="1" spans="1:9" ht="15" thickBot="1">
      <c r="A1" s="106" t="s">
        <v>9</v>
      </c>
      <c r="B1" s="106"/>
      <c r="C1" s="106"/>
      <c r="D1" s="106"/>
      <c r="E1" s="106"/>
      <c r="F1" s="106"/>
      <c r="G1" s="106"/>
      <c r="H1" s="106"/>
      <c r="I1" s="106"/>
    </row>
    <row r="2" spans="1:35" s="4" customFormat="1" ht="45.75" thickBot="1">
      <c r="A2" s="57" t="s">
        <v>3</v>
      </c>
      <c r="B2" s="58" t="s">
        <v>0</v>
      </c>
      <c r="C2" s="58" t="s">
        <v>4</v>
      </c>
      <c r="D2" s="58" t="s">
        <v>5</v>
      </c>
      <c r="E2" s="58" t="s">
        <v>24</v>
      </c>
      <c r="F2" s="58" t="s">
        <v>6</v>
      </c>
      <c r="G2" s="58" t="s">
        <v>1</v>
      </c>
      <c r="H2" s="58" t="s">
        <v>11</v>
      </c>
      <c r="I2" s="58" t="s">
        <v>12</v>
      </c>
      <c r="J2" s="58" t="s">
        <v>10</v>
      </c>
      <c r="K2" s="54"/>
      <c r="L2" s="54"/>
      <c r="M2" s="54"/>
      <c r="N2" s="54"/>
      <c r="O2" s="55"/>
      <c r="P2" s="55"/>
      <c r="Q2" s="55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6"/>
      <c r="AH2" s="56"/>
      <c r="AI2" s="56"/>
    </row>
    <row r="3" spans="1:10" s="70" customFormat="1" ht="22.5">
      <c r="A3" s="59" t="s">
        <v>2</v>
      </c>
      <c r="B3" s="62" t="s">
        <v>51</v>
      </c>
      <c r="C3" s="59" t="s">
        <v>7</v>
      </c>
      <c r="D3" s="63" t="s">
        <v>13</v>
      </c>
      <c r="E3" s="69">
        <v>4446956.25</v>
      </c>
      <c r="F3" s="63" t="s">
        <v>8</v>
      </c>
      <c r="G3" s="10" t="s">
        <v>57</v>
      </c>
      <c r="H3" s="63" t="s">
        <v>62</v>
      </c>
      <c r="I3" s="69">
        <v>4536789.47</v>
      </c>
      <c r="J3" s="71" t="s">
        <v>79</v>
      </c>
    </row>
    <row r="4" spans="1:10" s="70" customFormat="1" ht="33.75">
      <c r="A4" s="10" t="s">
        <v>53</v>
      </c>
      <c r="B4" s="62" t="s">
        <v>54</v>
      </c>
      <c r="C4" s="59" t="s">
        <v>7</v>
      </c>
      <c r="D4" s="63" t="s">
        <v>63</v>
      </c>
      <c r="E4" s="69">
        <v>175283.11</v>
      </c>
      <c r="F4" s="63" t="s">
        <v>8</v>
      </c>
      <c r="G4" s="59" t="s">
        <v>60</v>
      </c>
      <c r="H4" s="63" t="s">
        <v>213</v>
      </c>
      <c r="I4" s="69">
        <v>175283.11</v>
      </c>
      <c r="J4" s="71"/>
    </row>
    <row r="5" spans="1:10" s="70" customFormat="1" ht="22.5">
      <c r="A5" s="64" t="s">
        <v>35</v>
      </c>
      <c r="B5" s="62" t="s">
        <v>52</v>
      </c>
      <c r="C5" s="59" t="s">
        <v>7</v>
      </c>
      <c r="D5" s="63" t="s">
        <v>61</v>
      </c>
      <c r="E5" s="60">
        <v>320000</v>
      </c>
      <c r="F5" s="61" t="s">
        <v>8</v>
      </c>
      <c r="G5" s="89" t="s">
        <v>59</v>
      </c>
      <c r="H5" s="63" t="s">
        <v>62</v>
      </c>
      <c r="I5" s="69">
        <v>266472</v>
      </c>
      <c r="J5" s="71"/>
    </row>
    <row r="6" spans="1:10" s="70" customFormat="1" ht="22.5">
      <c r="A6" s="10" t="s">
        <v>55</v>
      </c>
      <c r="B6" s="62" t="s">
        <v>56</v>
      </c>
      <c r="C6" s="59" t="s">
        <v>7</v>
      </c>
      <c r="D6" s="63"/>
      <c r="E6" s="72">
        <v>1880000</v>
      </c>
      <c r="F6" s="72" t="s">
        <v>62</v>
      </c>
      <c r="G6" s="10" t="s">
        <v>58</v>
      </c>
      <c r="H6" s="63" t="s">
        <v>62</v>
      </c>
      <c r="I6" s="69">
        <v>1190458.25</v>
      </c>
      <c r="J6" s="71"/>
    </row>
    <row r="7" spans="1:10" s="70" customFormat="1" ht="12.75">
      <c r="A7" s="73" t="s">
        <v>93</v>
      </c>
      <c r="B7" s="62" t="s">
        <v>94</v>
      </c>
      <c r="C7" s="59" t="s">
        <v>7</v>
      </c>
      <c r="D7" s="107" t="s">
        <v>212</v>
      </c>
      <c r="E7" s="108"/>
      <c r="F7" s="109"/>
      <c r="G7" s="65" t="s">
        <v>124</v>
      </c>
      <c r="H7" s="75" t="s">
        <v>62</v>
      </c>
      <c r="I7" s="69">
        <v>30614.61</v>
      </c>
      <c r="J7" s="71"/>
    </row>
    <row r="8" spans="1:10" s="93" customFormat="1" ht="41.25" customHeight="1">
      <c r="A8" s="10" t="s">
        <v>30</v>
      </c>
      <c r="B8" s="68" t="s">
        <v>31</v>
      </c>
      <c r="C8" s="59" t="s">
        <v>7</v>
      </c>
      <c r="D8" s="63" t="s">
        <v>208</v>
      </c>
      <c r="E8" s="69">
        <v>400000</v>
      </c>
      <c r="F8" s="74" t="s">
        <v>8</v>
      </c>
      <c r="G8" s="59" t="s">
        <v>209</v>
      </c>
      <c r="H8" s="18"/>
      <c r="I8" s="44"/>
      <c r="J8" s="29"/>
    </row>
    <row r="9" spans="1:10" ht="12.75">
      <c r="A9" s="14"/>
      <c r="B9" s="6"/>
      <c r="C9" s="59"/>
      <c r="D9" s="15"/>
      <c r="E9" s="19"/>
      <c r="F9" s="16"/>
      <c r="G9" s="16"/>
      <c r="H9" s="15"/>
      <c r="I9" s="6"/>
      <c r="J9" s="5"/>
    </row>
    <row r="10" spans="1:10" ht="12.75">
      <c r="A10" s="14"/>
      <c r="B10" s="17"/>
      <c r="C10" s="21"/>
      <c r="D10" s="66"/>
      <c r="E10" s="6"/>
      <c r="F10" s="26"/>
      <c r="G10" s="6"/>
      <c r="H10" s="15"/>
      <c r="I10" s="6"/>
      <c r="J10" s="5"/>
    </row>
    <row r="11" spans="1:10" ht="12.75">
      <c r="A11" s="8"/>
      <c r="B11" s="27"/>
      <c r="C11" s="21"/>
      <c r="D11" s="66"/>
      <c r="E11" s="6"/>
      <c r="F11" s="20"/>
      <c r="G11" s="6"/>
      <c r="H11" s="15"/>
      <c r="I11" s="6"/>
      <c r="J11" s="5"/>
    </row>
    <row r="12" spans="1:10" ht="12.75">
      <c r="A12" s="8"/>
      <c r="B12" s="17"/>
      <c r="C12" s="6"/>
      <c r="D12" s="6"/>
      <c r="E12" s="6"/>
      <c r="F12" s="6"/>
      <c r="G12" s="6"/>
      <c r="H12" s="6"/>
      <c r="I12" s="6"/>
      <c r="J12" s="5"/>
    </row>
    <row r="13" spans="1:10" ht="12.75">
      <c r="A13" s="14"/>
      <c r="B13" s="17"/>
      <c r="C13" s="21"/>
      <c r="D13" s="15"/>
      <c r="E13" s="19"/>
      <c r="F13" s="28"/>
      <c r="G13" s="28"/>
      <c r="H13" s="18"/>
      <c r="I13" s="6"/>
      <c r="J13" s="5"/>
    </row>
    <row r="14" spans="1:10" ht="12.75">
      <c r="A14" s="14"/>
      <c r="B14" s="17"/>
      <c r="C14" s="21"/>
      <c r="D14" s="15"/>
      <c r="E14" s="6"/>
      <c r="F14" s="29"/>
      <c r="G14" s="6"/>
      <c r="H14" s="18"/>
      <c r="I14" s="6"/>
      <c r="J14" s="5"/>
    </row>
    <row r="15" spans="1:10" ht="12.75">
      <c r="A15" s="8"/>
      <c r="B15" s="17"/>
      <c r="C15" s="6"/>
      <c r="D15" s="6"/>
      <c r="E15" s="6"/>
      <c r="F15" s="6"/>
      <c r="G15" s="6"/>
      <c r="H15" s="6"/>
      <c r="I15" s="6"/>
      <c r="J15" s="5"/>
    </row>
    <row r="16" spans="1:10" ht="12.75">
      <c r="A16" s="14"/>
      <c r="B16" s="17"/>
      <c r="C16" s="21"/>
      <c r="D16" s="15"/>
      <c r="E16" s="19"/>
      <c r="F16" s="30"/>
      <c r="G16" s="28"/>
      <c r="H16" s="18"/>
      <c r="I16" s="6"/>
      <c r="J16" s="5"/>
    </row>
    <row r="17" spans="1:10" ht="12.75">
      <c r="A17" s="14"/>
      <c r="B17" s="17"/>
      <c r="C17" s="21"/>
      <c r="D17" s="15"/>
      <c r="E17" s="6"/>
      <c r="F17" s="31"/>
      <c r="G17" s="29"/>
      <c r="H17" s="18"/>
      <c r="I17" s="6"/>
      <c r="J17" s="5"/>
    </row>
    <row r="18" spans="1:10" ht="12.75">
      <c r="A18" s="8"/>
      <c r="B18" s="17"/>
      <c r="C18" s="21"/>
      <c r="D18" s="15"/>
      <c r="E18" s="6"/>
      <c r="F18" s="17"/>
      <c r="G18" s="6"/>
      <c r="H18" s="6"/>
      <c r="I18" s="6"/>
      <c r="J18" s="5"/>
    </row>
    <row r="19" spans="1:10" ht="12.75">
      <c r="A19" s="14"/>
      <c r="B19" s="17"/>
      <c r="C19" s="21"/>
      <c r="D19" s="15"/>
      <c r="E19" s="19"/>
      <c r="F19" s="22"/>
      <c r="G19" s="22"/>
      <c r="H19" s="18"/>
      <c r="I19" s="6"/>
      <c r="J19" s="5"/>
    </row>
    <row r="20" spans="1:10" ht="12.75">
      <c r="A20" s="14"/>
      <c r="B20" s="17"/>
      <c r="C20" s="21"/>
      <c r="D20" s="6"/>
      <c r="E20" s="6"/>
      <c r="F20" s="32"/>
      <c r="G20" s="6"/>
      <c r="H20" s="6"/>
      <c r="I20" s="6"/>
      <c r="J20" s="5"/>
    </row>
    <row r="21" spans="1:10" ht="12.75">
      <c r="A21" s="8"/>
      <c r="B21" s="17"/>
      <c r="C21" s="6"/>
      <c r="D21" s="6"/>
      <c r="E21" s="6"/>
      <c r="F21" s="6"/>
      <c r="G21" s="6"/>
      <c r="H21" s="6"/>
      <c r="I21" s="6"/>
      <c r="J21" s="5"/>
    </row>
    <row r="22" spans="1:10" ht="12.75">
      <c r="A22" s="14"/>
      <c r="B22" s="33"/>
      <c r="C22" s="21"/>
      <c r="D22" s="15"/>
      <c r="E22" s="19"/>
      <c r="F22" s="34"/>
      <c r="G22" s="34"/>
      <c r="H22" s="18"/>
      <c r="I22" s="6"/>
      <c r="J22" s="5"/>
    </row>
    <row r="23" spans="1:10" ht="12.75">
      <c r="A23" s="14"/>
      <c r="B23" s="33"/>
      <c r="C23" s="21"/>
      <c r="D23" s="15"/>
      <c r="E23" s="29"/>
      <c r="F23" s="6"/>
      <c r="G23" s="29"/>
      <c r="H23" s="18"/>
      <c r="I23" s="6"/>
      <c r="J23" s="5"/>
    </row>
    <row r="24" spans="1:10" ht="12.75">
      <c r="A24" s="14"/>
      <c r="B24" s="6"/>
      <c r="C24" s="21"/>
      <c r="D24" s="15"/>
      <c r="E24" s="6"/>
      <c r="F24" s="35"/>
      <c r="G24" s="23"/>
      <c r="H24" s="6"/>
      <c r="I24" s="6"/>
      <c r="J24" s="5"/>
    </row>
    <row r="25" spans="1:10" ht="12.75">
      <c r="A25" s="14"/>
      <c r="B25" s="6"/>
      <c r="C25" s="21"/>
      <c r="D25" s="15"/>
      <c r="E25" s="23"/>
      <c r="F25" s="36"/>
      <c r="G25" s="23"/>
      <c r="H25" s="37"/>
      <c r="I25" s="6"/>
      <c r="J25" s="5"/>
    </row>
    <row r="26" spans="1:10" ht="12.75">
      <c r="A26" s="14"/>
      <c r="B26" s="6"/>
      <c r="C26" s="21"/>
      <c r="D26" s="15"/>
      <c r="E26" s="29"/>
      <c r="F26" s="38"/>
      <c r="G26" s="38"/>
      <c r="H26" s="37"/>
      <c r="I26" s="6"/>
      <c r="J26" s="5"/>
    </row>
    <row r="27" spans="1:10" ht="12.75">
      <c r="A27" s="14"/>
      <c r="B27" s="6"/>
      <c r="C27" s="21"/>
      <c r="D27" s="15"/>
      <c r="E27" s="6"/>
      <c r="F27" s="17"/>
      <c r="G27" s="38"/>
      <c r="H27" s="37"/>
      <c r="I27" s="6"/>
      <c r="J27" s="5"/>
    </row>
    <row r="28" spans="1:10" ht="12.75">
      <c r="A28" s="14"/>
      <c r="B28" s="23"/>
      <c r="C28" s="21"/>
      <c r="D28" s="15"/>
      <c r="E28" s="6"/>
      <c r="F28" s="39"/>
      <c r="G28" s="23"/>
      <c r="H28" s="37"/>
      <c r="I28" s="6"/>
      <c r="J28" s="5"/>
    </row>
    <row r="29" spans="1:10" ht="12.75">
      <c r="A29" s="14"/>
      <c r="B29" s="6"/>
      <c r="C29" s="21"/>
      <c r="D29" s="15"/>
      <c r="E29" s="40"/>
      <c r="F29" s="20"/>
      <c r="G29" s="20"/>
      <c r="H29" s="18"/>
      <c r="I29" s="6"/>
      <c r="J29" s="5"/>
    </row>
    <row r="30" spans="1:10" ht="12.75">
      <c r="A30" s="14"/>
      <c r="B30" s="33"/>
      <c r="C30" s="21"/>
      <c r="D30" s="15"/>
      <c r="E30" s="40"/>
      <c r="F30" s="41"/>
      <c r="G30" s="20"/>
      <c r="H30" s="18"/>
      <c r="I30" s="6"/>
      <c r="J30" s="5"/>
    </row>
    <row r="31" spans="1:10" ht="12.75">
      <c r="A31" s="8"/>
      <c r="B31" s="6"/>
      <c r="C31" s="6"/>
      <c r="D31" s="6"/>
      <c r="E31" s="6"/>
      <c r="F31" s="6"/>
      <c r="G31" s="6"/>
      <c r="H31" s="6"/>
      <c r="I31" s="6"/>
      <c r="J31" s="5"/>
    </row>
    <row r="32" spans="1:10" ht="12.75">
      <c r="A32" s="14"/>
      <c r="B32" s="6"/>
      <c r="C32" s="21"/>
      <c r="D32" s="15"/>
      <c r="E32" s="29"/>
      <c r="F32" s="31"/>
      <c r="G32" s="38"/>
      <c r="H32" s="18"/>
      <c r="I32" s="6"/>
      <c r="J32" s="5"/>
    </row>
    <row r="33" spans="1:10" ht="12.75">
      <c r="A33" s="14"/>
      <c r="B33" s="6"/>
      <c r="C33" s="21"/>
      <c r="D33" s="15"/>
      <c r="E33" s="6"/>
      <c r="F33" s="25"/>
      <c r="G33" s="6"/>
      <c r="H33" s="18"/>
      <c r="I33" s="6"/>
      <c r="J33" s="5"/>
    </row>
    <row r="34" spans="1:10" ht="12.75">
      <c r="A34" s="14"/>
      <c r="B34" s="23"/>
      <c r="C34" s="21"/>
      <c r="D34" s="15"/>
      <c r="E34" s="23"/>
      <c r="F34" s="42"/>
      <c r="G34" s="23"/>
      <c r="H34" s="18"/>
      <c r="I34" s="6"/>
      <c r="J34" s="5"/>
    </row>
    <row r="35" spans="1:10" ht="12.75">
      <c r="A35" s="14"/>
      <c r="B35" s="23"/>
      <c r="C35" s="21"/>
      <c r="D35" s="15"/>
      <c r="E35" s="23"/>
      <c r="F35" s="42"/>
      <c r="G35" s="23"/>
      <c r="H35" s="18"/>
      <c r="I35" s="6"/>
      <c r="J35" s="5"/>
    </row>
    <row r="36" spans="1:10" ht="12.75">
      <c r="A36" s="14"/>
      <c r="B36" s="6"/>
      <c r="C36" s="21"/>
      <c r="D36" s="15"/>
      <c r="E36" s="41"/>
      <c r="F36" s="43"/>
      <c r="G36" s="43"/>
      <c r="H36" s="18"/>
      <c r="I36" s="6"/>
      <c r="J36" s="5"/>
    </row>
    <row r="37" spans="1:10" ht="12.75">
      <c r="A37" s="14"/>
      <c r="B37" s="6"/>
      <c r="C37" s="21"/>
      <c r="D37" s="15"/>
      <c r="E37" s="41"/>
      <c r="F37" s="41"/>
      <c r="G37" s="43"/>
      <c r="H37" s="18"/>
      <c r="I37" s="6"/>
      <c r="J37" s="5"/>
    </row>
    <row r="38" spans="1:10" ht="12.75">
      <c r="A38" s="8"/>
      <c r="B38" s="6"/>
      <c r="C38" s="6"/>
      <c r="D38" s="6"/>
      <c r="E38" s="6"/>
      <c r="F38" s="6"/>
      <c r="G38" s="6"/>
      <c r="H38" s="6"/>
      <c r="I38" s="6"/>
      <c r="J38" s="5"/>
    </row>
    <row r="39" spans="1:10" ht="12.75">
      <c r="A39" s="14"/>
      <c r="B39" s="6"/>
      <c r="C39" s="44"/>
      <c r="D39" s="41"/>
      <c r="E39" s="44"/>
      <c r="F39" s="45"/>
      <c r="G39" s="46"/>
      <c r="H39" s="47"/>
      <c r="I39" s="6"/>
      <c r="J39" s="5"/>
    </row>
    <row r="40" spans="1:10" ht="12.75">
      <c r="A40" s="14"/>
      <c r="B40" s="6"/>
      <c r="C40" s="44"/>
      <c r="D40" s="41"/>
      <c r="E40" s="6"/>
      <c r="F40" s="24"/>
      <c r="G40" s="6"/>
      <c r="H40" s="47"/>
      <c r="I40" s="6"/>
      <c r="J40" s="5"/>
    </row>
    <row r="41" spans="1:10" ht="12.75">
      <c r="A41" s="14"/>
      <c r="B41" s="6"/>
      <c r="C41" s="44"/>
      <c r="D41" s="41"/>
      <c r="E41" s="6"/>
      <c r="F41" s="6"/>
      <c r="G41" s="6"/>
      <c r="H41" s="47"/>
      <c r="I41" s="6"/>
      <c r="J41" s="5"/>
    </row>
    <row r="42" spans="1:10" ht="12.75">
      <c r="A42" s="14"/>
      <c r="B42" s="6"/>
      <c r="C42" s="21"/>
      <c r="D42" s="41"/>
      <c r="E42" s="23"/>
      <c r="F42" s="48"/>
      <c r="G42" s="6"/>
      <c r="H42" s="18"/>
      <c r="I42" s="6"/>
      <c r="J42" s="5"/>
    </row>
    <row r="43" spans="1:10" ht="12.75">
      <c r="A43" s="14"/>
      <c r="B43" s="23"/>
      <c r="C43" s="21"/>
      <c r="D43" s="41"/>
      <c r="E43" s="23"/>
      <c r="F43" s="48"/>
      <c r="G43" s="6"/>
      <c r="H43" s="18"/>
      <c r="I43" s="6"/>
      <c r="J43" s="5"/>
    </row>
    <row r="44" spans="1:10" ht="12.75">
      <c r="A44" s="14"/>
      <c r="B44" s="23"/>
      <c r="C44" s="21"/>
      <c r="D44" s="41"/>
      <c r="E44" s="6"/>
      <c r="F44" s="48"/>
      <c r="G44" s="6"/>
      <c r="H44" s="18"/>
      <c r="I44" s="6"/>
      <c r="J44" s="5"/>
    </row>
    <row r="45" spans="1:10" ht="12.75">
      <c r="A45" s="14"/>
      <c r="B45" s="6"/>
      <c r="C45" s="21"/>
      <c r="D45" s="41"/>
      <c r="E45" s="6"/>
      <c r="F45" s="17"/>
      <c r="G45" s="6"/>
      <c r="H45" s="37"/>
      <c r="I45" s="6"/>
      <c r="J45" s="5"/>
    </row>
    <row r="46" spans="1:10" ht="12.75">
      <c r="A46" s="14"/>
      <c r="B46" s="6"/>
      <c r="C46" s="21"/>
      <c r="D46" s="41"/>
      <c r="E46" s="6"/>
      <c r="F46" s="17"/>
      <c r="G46" s="6"/>
      <c r="H46" s="37"/>
      <c r="I46" s="6"/>
      <c r="J46" s="5"/>
    </row>
    <row r="47" spans="1:10" ht="12.75">
      <c r="A47" s="11"/>
      <c r="B47" s="12"/>
      <c r="C47" s="12"/>
      <c r="D47" s="12"/>
      <c r="E47" s="12"/>
      <c r="F47" s="12"/>
      <c r="G47" s="12"/>
      <c r="H47" s="12"/>
      <c r="I47" s="12"/>
      <c r="J47" s="13"/>
    </row>
    <row r="48" spans="1:10" ht="12.75">
      <c r="A48" s="8"/>
      <c r="B48" s="6"/>
      <c r="C48" s="6"/>
      <c r="D48" s="6"/>
      <c r="E48" s="6"/>
      <c r="F48" s="6"/>
      <c r="G48" s="6"/>
      <c r="H48" s="6"/>
      <c r="I48" s="6"/>
      <c r="J48" s="5"/>
    </row>
    <row r="49" spans="1:10" ht="12.75">
      <c r="A49" s="8"/>
      <c r="B49" s="6"/>
      <c r="C49" s="6"/>
      <c r="D49" s="6"/>
      <c r="E49" s="6"/>
      <c r="F49" s="6"/>
      <c r="G49" s="6"/>
      <c r="H49" s="6"/>
      <c r="I49" s="6"/>
      <c r="J49" s="5"/>
    </row>
    <row r="50" spans="1:10" ht="12.75">
      <c r="A50" s="8"/>
      <c r="B50" s="6"/>
      <c r="C50" s="6"/>
      <c r="D50" s="6"/>
      <c r="E50" s="6"/>
      <c r="F50" s="6"/>
      <c r="G50" s="6"/>
      <c r="H50" s="6"/>
      <c r="I50" s="6"/>
      <c r="J50" s="5"/>
    </row>
    <row r="51" spans="1:10" ht="12.75">
      <c r="A51" s="8"/>
      <c r="B51" s="6"/>
      <c r="C51" s="6"/>
      <c r="D51" s="6"/>
      <c r="E51" s="6"/>
      <c r="F51" s="6"/>
      <c r="G51" s="6"/>
      <c r="H51" s="6"/>
      <c r="I51" s="6"/>
      <c r="J51" s="5"/>
    </row>
    <row r="52" spans="1:10" ht="12.75">
      <c r="A52" s="8"/>
      <c r="B52" s="6"/>
      <c r="C52" s="6"/>
      <c r="D52" s="6"/>
      <c r="E52" s="6"/>
      <c r="F52" s="6"/>
      <c r="G52" s="6"/>
      <c r="H52" s="6"/>
      <c r="I52" s="6"/>
      <c r="J52" s="5"/>
    </row>
    <row r="53" spans="1:10" ht="12.75">
      <c r="A53" s="8"/>
      <c r="B53" s="6"/>
      <c r="C53" s="6"/>
      <c r="D53" s="6"/>
      <c r="E53" s="6"/>
      <c r="F53" s="6"/>
      <c r="G53" s="6"/>
      <c r="H53" s="6"/>
      <c r="I53" s="6"/>
      <c r="J53" s="5"/>
    </row>
    <row r="54" spans="1:10" ht="12.75">
      <c r="A54" s="8"/>
      <c r="B54" s="6"/>
      <c r="C54" s="6"/>
      <c r="D54" s="6"/>
      <c r="E54" s="6"/>
      <c r="F54" s="6"/>
      <c r="G54" s="6"/>
      <c r="H54" s="6"/>
      <c r="I54" s="6"/>
      <c r="J54" s="5"/>
    </row>
    <row r="55" spans="1:10" ht="12.75">
      <c r="A55" s="8"/>
      <c r="B55" s="6"/>
      <c r="C55" s="6"/>
      <c r="D55" s="6"/>
      <c r="E55" s="6"/>
      <c r="F55" s="6"/>
      <c r="G55" s="6"/>
      <c r="H55" s="6"/>
      <c r="I55" s="6"/>
      <c r="J55" s="5"/>
    </row>
    <row r="56" spans="1:10" ht="12.75">
      <c r="A56" s="8"/>
      <c r="B56" s="6"/>
      <c r="C56" s="6"/>
      <c r="D56" s="6"/>
      <c r="E56" s="6"/>
      <c r="F56" s="6"/>
      <c r="G56" s="6"/>
      <c r="H56" s="6"/>
      <c r="I56" s="6"/>
      <c r="J56" s="5"/>
    </row>
    <row r="57" spans="1:10" ht="12.75">
      <c r="A57" s="8"/>
      <c r="B57" s="6"/>
      <c r="C57" s="6"/>
      <c r="D57" s="6"/>
      <c r="E57" s="6"/>
      <c r="F57" s="6"/>
      <c r="G57" s="6"/>
      <c r="H57" s="6"/>
      <c r="I57" s="6"/>
      <c r="J57" s="5"/>
    </row>
    <row r="58" spans="1:10" ht="12.75">
      <c r="A58" s="8"/>
      <c r="B58" s="6"/>
      <c r="C58" s="6"/>
      <c r="D58" s="6"/>
      <c r="E58" s="6"/>
      <c r="F58" s="6"/>
      <c r="G58" s="6"/>
      <c r="H58" s="6"/>
      <c r="I58" s="6"/>
      <c r="J58" s="5"/>
    </row>
    <row r="59" spans="1:10" ht="12.75">
      <c r="A59" s="8"/>
      <c r="B59" s="6"/>
      <c r="C59" s="6"/>
      <c r="D59" s="6"/>
      <c r="E59" s="6"/>
      <c r="F59" s="6"/>
      <c r="G59" s="6"/>
      <c r="H59" s="6"/>
      <c r="I59" s="6"/>
      <c r="J59" s="5"/>
    </row>
    <row r="60" spans="1:10" ht="12.75">
      <c r="A60" s="8"/>
      <c r="B60" s="6"/>
      <c r="C60" s="6"/>
      <c r="D60" s="6"/>
      <c r="E60" s="6"/>
      <c r="F60" s="6"/>
      <c r="G60" s="6"/>
      <c r="H60" s="6"/>
      <c r="I60" s="6"/>
      <c r="J60" s="5"/>
    </row>
    <row r="61" spans="1:10" ht="12.75">
      <c r="A61" s="8"/>
      <c r="B61" s="6"/>
      <c r="C61" s="6"/>
      <c r="D61" s="6"/>
      <c r="E61" s="6"/>
      <c r="F61" s="6"/>
      <c r="G61" s="6"/>
      <c r="H61" s="6"/>
      <c r="I61" s="6"/>
      <c r="J61" s="5"/>
    </row>
    <row r="62" spans="1:10" ht="12.75">
      <c r="A62" s="8"/>
      <c r="B62" s="6"/>
      <c r="C62" s="6"/>
      <c r="D62" s="6"/>
      <c r="E62" s="6"/>
      <c r="F62" s="6"/>
      <c r="G62" s="6"/>
      <c r="H62" s="6"/>
      <c r="I62" s="6"/>
      <c r="J62" s="5"/>
    </row>
    <row r="63" spans="1:10" ht="12.75">
      <c r="A63" s="8"/>
      <c r="B63" s="6"/>
      <c r="C63" s="6"/>
      <c r="D63" s="6"/>
      <c r="E63" s="6"/>
      <c r="F63" s="6"/>
      <c r="G63" s="6"/>
      <c r="H63" s="6"/>
      <c r="I63" s="6"/>
      <c r="J63" s="5"/>
    </row>
    <row r="64" spans="1:10" ht="12.75">
      <c r="A64" s="8"/>
      <c r="B64" s="6"/>
      <c r="C64" s="6"/>
      <c r="D64" s="6"/>
      <c r="E64" s="6"/>
      <c r="F64" s="6"/>
      <c r="G64" s="6"/>
      <c r="H64" s="6"/>
      <c r="I64" s="6"/>
      <c r="J64" s="5"/>
    </row>
    <row r="65" spans="1:10" ht="12.75">
      <c r="A65" s="8"/>
      <c r="B65" s="6"/>
      <c r="C65" s="6"/>
      <c r="D65" s="6"/>
      <c r="E65" s="6"/>
      <c r="F65" s="6"/>
      <c r="G65" s="6"/>
      <c r="H65" s="6"/>
      <c r="I65" s="6"/>
      <c r="J65" s="5"/>
    </row>
    <row r="66" spans="1:10" ht="12.75">
      <c r="A66" s="8"/>
      <c r="B66" s="6"/>
      <c r="C66" s="6"/>
      <c r="D66" s="6"/>
      <c r="E66" s="6"/>
      <c r="F66" s="6"/>
      <c r="G66" s="6"/>
      <c r="H66" s="6"/>
      <c r="I66" s="6"/>
      <c r="J66" s="5"/>
    </row>
    <row r="67" spans="1:10" ht="12.75">
      <c r="A67" s="8"/>
      <c r="B67" s="6"/>
      <c r="C67" s="6"/>
      <c r="D67" s="6"/>
      <c r="E67" s="6"/>
      <c r="F67" s="6"/>
      <c r="G67" s="6"/>
      <c r="H67" s="6"/>
      <c r="I67" s="6"/>
      <c r="J67" s="5"/>
    </row>
    <row r="68" spans="1:10" ht="12.75">
      <c r="A68" s="8"/>
      <c r="B68" s="6"/>
      <c r="C68" s="6"/>
      <c r="D68" s="6"/>
      <c r="E68" s="6"/>
      <c r="F68" s="6"/>
      <c r="G68" s="6"/>
      <c r="H68" s="6"/>
      <c r="I68" s="6"/>
      <c r="J68" s="5"/>
    </row>
    <row r="69" spans="1:10" ht="12.75">
      <c r="A69" s="8"/>
      <c r="B69" s="6"/>
      <c r="C69" s="6"/>
      <c r="D69" s="6"/>
      <c r="E69" s="6"/>
      <c r="F69" s="6"/>
      <c r="G69" s="6"/>
      <c r="H69" s="6"/>
      <c r="I69" s="6"/>
      <c r="J69" s="5"/>
    </row>
    <row r="70" spans="1:10" ht="12.75">
      <c r="A70" s="8"/>
      <c r="B70" s="6"/>
      <c r="C70" s="6"/>
      <c r="D70" s="6"/>
      <c r="E70" s="6"/>
      <c r="F70" s="6"/>
      <c r="G70" s="6"/>
      <c r="H70" s="6"/>
      <c r="I70" s="6"/>
      <c r="J70" s="5"/>
    </row>
    <row r="71" spans="1:10" ht="12.75">
      <c r="A71" s="8"/>
      <c r="B71" s="6"/>
      <c r="C71" s="6"/>
      <c r="D71" s="6"/>
      <c r="E71" s="6"/>
      <c r="F71" s="6"/>
      <c r="G71" s="6"/>
      <c r="H71" s="6"/>
      <c r="I71" s="6"/>
      <c r="J71" s="5"/>
    </row>
    <row r="72" spans="1:10" ht="12.75">
      <c r="A72" s="8"/>
      <c r="B72" s="6"/>
      <c r="C72" s="6"/>
      <c r="D72" s="6"/>
      <c r="E72" s="6"/>
      <c r="F72" s="6"/>
      <c r="G72" s="6"/>
      <c r="H72" s="6"/>
      <c r="I72" s="6"/>
      <c r="J72" s="5"/>
    </row>
    <row r="73" spans="1:10" ht="12.75">
      <c r="A73" s="8"/>
      <c r="B73" s="6"/>
      <c r="C73" s="6"/>
      <c r="D73" s="6"/>
      <c r="E73" s="6"/>
      <c r="F73" s="6"/>
      <c r="G73" s="6"/>
      <c r="H73" s="6"/>
      <c r="I73" s="6"/>
      <c r="J73" s="5"/>
    </row>
    <row r="74" spans="1:10" ht="12.75">
      <c r="A74" s="8"/>
      <c r="B74" s="6"/>
      <c r="C74" s="6"/>
      <c r="D74" s="6"/>
      <c r="E74" s="6"/>
      <c r="F74" s="6"/>
      <c r="G74" s="6"/>
      <c r="H74" s="6"/>
      <c r="I74" s="6"/>
      <c r="J74" s="5"/>
    </row>
    <row r="75" spans="1:10" ht="12.75">
      <c r="A75" s="8"/>
      <c r="B75" s="6"/>
      <c r="C75" s="6"/>
      <c r="D75" s="6"/>
      <c r="E75" s="6"/>
      <c r="F75" s="6"/>
      <c r="G75" s="6"/>
      <c r="H75" s="6"/>
      <c r="I75" s="6"/>
      <c r="J75" s="5"/>
    </row>
    <row r="76" spans="1:10" ht="12.75">
      <c r="A76" s="8"/>
      <c r="B76" s="6"/>
      <c r="C76" s="6"/>
      <c r="D76" s="6"/>
      <c r="E76" s="6"/>
      <c r="F76" s="6"/>
      <c r="G76" s="6"/>
      <c r="H76" s="6"/>
      <c r="I76" s="6"/>
      <c r="J76" s="5"/>
    </row>
    <row r="77" spans="1:10" ht="12.75">
      <c r="A77" s="8"/>
      <c r="B77" s="6"/>
      <c r="C77" s="6"/>
      <c r="D77" s="6"/>
      <c r="E77" s="6"/>
      <c r="F77" s="6"/>
      <c r="G77" s="6"/>
      <c r="H77" s="6"/>
      <c r="I77" s="6"/>
      <c r="J77" s="5"/>
    </row>
    <row r="78" spans="1:10" ht="12.75">
      <c r="A78" s="8"/>
      <c r="B78" s="6"/>
      <c r="C78" s="6"/>
      <c r="D78" s="6"/>
      <c r="E78" s="6"/>
      <c r="F78" s="6"/>
      <c r="G78" s="6"/>
      <c r="H78" s="6"/>
      <c r="I78" s="6"/>
      <c r="J78" s="5"/>
    </row>
    <row r="79" spans="1:10" ht="12.75">
      <c r="A79" s="8"/>
      <c r="B79" s="6"/>
      <c r="C79" s="6"/>
      <c r="D79" s="6"/>
      <c r="E79" s="6"/>
      <c r="F79" s="6"/>
      <c r="G79" s="6"/>
      <c r="H79" s="6"/>
      <c r="I79" s="6"/>
      <c r="J79" s="5"/>
    </row>
    <row r="80" spans="1:10" ht="12.75">
      <c r="A80" s="8"/>
      <c r="B80" s="6"/>
      <c r="C80" s="6"/>
      <c r="D80" s="6"/>
      <c r="E80" s="6"/>
      <c r="F80" s="6"/>
      <c r="G80" s="6"/>
      <c r="H80" s="6"/>
      <c r="I80" s="6"/>
      <c r="J80" s="5"/>
    </row>
    <row r="81" spans="1:10" ht="12.75">
      <c r="A81" s="8"/>
      <c r="B81" s="6"/>
      <c r="C81" s="6"/>
      <c r="D81" s="6"/>
      <c r="E81" s="6"/>
      <c r="F81" s="6"/>
      <c r="G81" s="6"/>
      <c r="H81" s="6"/>
      <c r="I81" s="6"/>
      <c r="J81" s="5"/>
    </row>
    <row r="82" spans="1:10" ht="12.75">
      <c r="A82" s="8"/>
      <c r="B82" s="6"/>
      <c r="C82" s="6"/>
      <c r="D82" s="6"/>
      <c r="E82" s="6"/>
      <c r="F82" s="6"/>
      <c r="G82" s="6"/>
      <c r="H82" s="6"/>
      <c r="I82" s="6"/>
      <c r="J82" s="5"/>
    </row>
    <row r="83" spans="1:10" ht="12.75">
      <c r="A83" s="8"/>
      <c r="B83" s="6"/>
      <c r="C83" s="6"/>
      <c r="D83" s="6"/>
      <c r="E83" s="6"/>
      <c r="F83" s="6"/>
      <c r="G83" s="6"/>
      <c r="H83" s="6"/>
      <c r="I83" s="6"/>
      <c r="J83" s="5"/>
    </row>
    <row r="84" spans="1:10" ht="12.75">
      <c r="A84" s="8"/>
      <c r="B84" s="6"/>
      <c r="C84" s="6"/>
      <c r="D84" s="6"/>
      <c r="E84" s="6"/>
      <c r="F84" s="6"/>
      <c r="G84" s="6"/>
      <c r="H84" s="6"/>
      <c r="I84" s="6"/>
      <c r="J84" s="5"/>
    </row>
    <row r="85" spans="1:10" ht="12.75">
      <c r="A85" s="8"/>
      <c r="B85" s="6"/>
      <c r="C85" s="6"/>
      <c r="D85" s="6"/>
      <c r="E85" s="6"/>
      <c r="F85" s="6"/>
      <c r="G85" s="6"/>
      <c r="H85" s="6"/>
      <c r="I85" s="6"/>
      <c r="J85" s="5"/>
    </row>
    <row r="86" spans="1:10" ht="12.75">
      <c r="A86" s="8"/>
      <c r="B86" s="6"/>
      <c r="C86" s="6"/>
      <c r="D86" s="6"/>
      <c r="E86" s="6"/>
      <c r="F86" s="6"/>
      <c r="G86" s="6"/>
      <c r="H86" s="6"/>
      <c r="I86" s="6"/>
      <c r="J86" s="5"/>
    </row>
    <row r="87" spans="1:10" ht="12.75">
      <c r="A87" s="8"/>
      <c r="B87" s="6"/>
      <c r="C87" s="6"/>
      <c r="D87" s="6"/>
      <c r="E87" s="6"/>
      <c r="F87" s="6"/>
      <c r="G87" s="6"/>
      <c r="H87" s="6"/>
      <c r="I87" s="6"/>
      <c r="J87" s="5"/>
    </row>
    <row r="88" spans="1:10" ht="12.75">
      <c r="A88" s="8"/>
      <c r="B88" s="6"/>
      <c r="C88" s="6"/>
      <c r="D88" s="6"/>
      <c r="E88" s="6"/>
      <c r="F88" s="6"/>
      <c r="G88" s="6"/>
      <c r="H88" s="6"/>
      <c r="I88" s="6"/>
      <c r="J88" s="5"/>
    </row>
    <row r="89" spans="1:10" ht="12.75">
      <c r="A89" s="8"/>
      <c r="B89" s="6"/>
      <c r="C89" s="6"/>
      <c r="D89" s="6"/>
      <c r="E89" s="6"/>
      <c r="F89" s="6"/>
      <c r="G89" s="6"/>
      <c r="H89" s="6"/>
      <c r="I89" s="6"/>
      <c r="J89" s="5"/>
    </row>
  </sheetData>
  <sheetProtection/>
  <mergeCells count="2">
    <mergeCell ref="A1:I1"/>
    <mergeCell ref="D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zhosu</dc:creator>
  <cp:keywords/>
  <dc:description/>
  <cp:lastModifiedBy>Vjekoslav Bagarić</cp:lastModifiedBy>
  <cp:lastPrinted>2013-04-04T05:55:11Z</cp:lastPrinted>
  <dcterms:created xsi:type="dcterms:W3CDTF">2008-05-05T10:15:12Z</dcterms:created>
  <dcterms:modified xsi:type="dcterms:W3CDTF">2017-07-06T09:32:27Z</dcterms:modified>
  <cp:category/>
  <cp:version/>
  <cp:contentType/>
  <cp:contentStatus/>
</cp:coreProperties>
</file>